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330" windowHeight="4305" activeTab="0"/>
  </bookViews>
  <sheets>
    <sheet name="апр." sheetId="1" r:id="rId1"/>
    <sheet name="март" sheetId="2" r:id="rId2"/>
    <sheet name="февр." sheetId="3" r:id="rId3"/>
    <sheet name="янв." sheetId="4" r:id="rId4"/>
    <sheet name="дек." sheetId="5" r:id="rId5"/>
  </sheets>
  <definedNames>
    <definedName name="_xlnm.Print_Area" localSheetId="0">'апр.'!$A$1:$F$71</definedName>
    <definedName name="_xlnm.Print_Area" localSheetId="4">'дек.'!$A$1:$F$72</definedName>
    <definedName name="_xlnm.Print_Area" localSheetId="1">'март'!$A$1:$F$71</definedName>
    <definedName name="_xlnm.Print_Area" localSheetId="2">'февр.'!$A$1:$F$71</definedName>
    <definedName name="_xlnm.Print_Area" localSheetId="3">'янв.'!$A$1:$F$72</definedName>
  </definedNames>
  <calcPr fullCalcOnLoad="1"/>
</workbook>
</file>

<file path=xl/sharedStrings.xml><?xml version="1.0" encoding="utf-8"?>
<sst xmlns="http://schemas.openxmlformats.org/spreadsheetml/2006/main" count="421" uniqueCount="79">
  <si>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</si>
  <si>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</si>
  <si>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</si>
  <si>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</si>
  <si>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</si>
  <si>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</si>
  <si>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</si>
  <si>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</si>
  <si>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</si>
  <si>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</si>
  <si>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</si>
  <si>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</si>
  <si>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</si>
  <si>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</si>
  <si>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</si>
  <si>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</si>
  <si>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</si>
  <si>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</si>
  <si>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>от "26" ____10______ 2015 г. N 761/пр</t>
  </si>
  <si>
    <t xml:space="preserve">                                                                                           (прописью)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</si>
  <si>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</si>
  <si>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</si>
  <si>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      (указывается адрес нахождения многоквартирного дома)</t>
  </si>
  <si>
    <t xml:space="preserve">                                                           (указывается ФИО уполномоченного собственника многоквартирного дома либо председателя Совета многоквартирного дома)</t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</si>
  <si>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</si>
  <si>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</si>
  <si>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</si>
  <si>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</si>
  <si>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</si>
  <si>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</si>
  <si>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</si>
  <si>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</si>
  <si>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выполнено работ (оказано услуг) на общую сумму</t>
  </si>
  <si>
    <t>руб.</t>
  </si>
  <si>
    <t>итого</t>
  </si>
  <si>
    <t>круглосуточно</t>
  </si>
  <si>
    <t>6 раз в неделю</t>
  </si>
  <si>
    <t>постоянно</t>
  </si>
  <si>
    <t>по заявкам (по решению общего собрания)</t>
  </si>
  <si>
    <t xml:space="preserve">Дератизация, дезинсекция </t>
  </si>
  <si>
    <t>по графику: раз в год</t>
  </si>
  <si>
    <t>Техническая работа по обеспечению регистрационного учета</t>
  </si>
  <si>
    <r>
      <t xml:space="preserve">действующего на основании              </t>
    </r>
    <r>
      <rPr>
        <u val="single"/>
        <sz val="14"/>
        <rFont val="Times New Roman"/>
        <family val="1"/>
      </rPr>
      <t xml:space="preserve">              протокола     № 2 от 29.04.13г.                     </t>
    </r>
    <r>
      <rPr>
        <sz val="14"/>
        <rFont val="Times New Roman"/>
        <family val="1"/>
      </rPr>
      <t>, с одной стороны,</t>
    </r>
  </si>
  <si>
    <t xml:space="preserve">являющегося   собственником    квартиры   N  4,   находящейся в данном многоквартирном доме, </t>
  </si>
  <si>
    <r>
      <t xml:space="preserve">именуемые в дальнейшем "Заказчик", в лице         </t>
    </r>
    <r>
      <rPr>
        <u val="single"/>
        <sz val="14"/>
        <rFont val="Times New Roman"/>
        <family val="1"/>
      </rPr>
      <t xml:space="preserve">              Цыбаевой Ольги Николаевны               ,</t>
    </r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</si>
  <si>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 договора подряда по выполнению работ по ремонту общего  имущества  в  многоквартирном доме (указать нужное) N _____ от "__"_________  ____ г. (далее - "Договор") услуги и (или) выполненные работы по содержанию  и  текущему  ремонту  общего  имущества  в многоквартирном доме содержанию, расположенном по адресу:</t>
  </si>
  <si>
    <t>Исполнитель - директор ООО "ЖЭЦ-Управление"  ______________________/И.В. Минеев/</t>
  </si>
  <si>
    <r>
      <t xml:space="preserve">Собственники   помещений   в  многоквартирном  доме,  расположенном  по адресу:    </t>
    </r>
    <r>
      <rPr>
        <u val="single"/>
        <sz val="14"/>
        <rFont val="Times New Roman"/>
        <family val="1"/>
      </rPr>
      <t xml:space="preserve">   </t>
    </r>
    <r>
      <rPr>
        <u val="single"/>
        <sz val="16"/>
        <rFont val="Times New Roman"/>
        <family val="1"/>
      </rPr>
      <t xml:space="preserve">  ул. Лесная,  д. 3</t>
    </r>
  </si>
  <si>
    <t xml:space="preserve">                                                (должность, ФИО)                                                                (подпись)</t>
  </si>
  <si>
    <t>Заказчик -   Председатель Совета дома  _________________________</t>
  </si>
  <si>
    <t xml:space="preserve">                                             (должность, ФИО)                                                     (подпись)</t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</si>
  <si>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</si>
  <si>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м2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</si>
  <si>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</si>
  <si>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 xml:space="preserve">по заявкам   </t>
  </si>
  <si>
    <t>Аварийно-диспетчерское обслуживание (раздел 3, п. № 28  миним. перечня утв. постановлением правительства РФ № 290 от 03.04.2013г.)</t>
  </si>
  <si>
    <t>Техническое обслуживание вентиляционных каналов и дымоходов  (раздел 2, п. №№ 15,16, раздел 3 п. № 27  миним. перечня утв. постановлением правительства РФ № 290 от 03.04.2013г.)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</si>
  <si>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</si>
  <si>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</si>
  <si>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по графику:                                           консервация - 1 раз в год;                    опрессовка - 1 раз в год;                                          ТО ОДПУ - ежемесячно</t>
  </si>
  <si>
    <t>ТО газового оборудования (раздел 2, п. №21 миним. перечня утв. постановлением правительства РФ № 290 от 03.04.2013г.)</t>
  </si>
  <si>
    <t>Благоустройство</t>
  </si>
  <si>
    <t xml:space="preserve"> по графику -3 раза в год; прочистка и ремонт- по необходимости</t>
  </si>
  <si>
    <t>ул.Лесная, д.3 (379,6м2)</t>
  </si>
  <si>
    <t>Техническое обслуживание системы отопления (консервация)</t>
  </si>
  <si>
    <r>
      <t xml:space="preserve">(____________две </t>
    </r>
    <r>
      <rPr>
        <u val="single"/>
        <sz val="16"/>
        <rFont val="Times New Roman"/>
        <family val="1"/>
      </rPr>
      <t xml:space="preserve">  тыс.  шестьсот  шестьдесят  девять    руб.  08   коп.__</t>
    </r>
    <r>
      <rPr>
        <sz val="16"/>
        <rFont val="Times New Roman"/>
        <family val="1"/>
      </rPr>
      <t>_______________).</t>
    </r>
  </si>
  <si>
    <t>г. Ковров                                   "_____" ___декабрь_ 2021 г.</t>
  </si>
  <si>
    <t>2.  Всего  за период с "01" ___12_____ 2021 г. по "31" _____12__ 2021 г.</t>
  </si>
  <si>
    <t>г. Ковров                                   "_____" ___январь_ 2022 г.</t>
  </si>
  <si>
    <t>2.  Всего  за период с "01" ___01_____ 2022 г. по "31" _____01_____ 2022 г.</t>
  </si>
  <si>
    <r>
      <t xml:space="preserve">(____________две </t>
    </r>
    <r>
      <rPr>
        <u val="single"/>
        <sz val="16"/>
        <rFont val="Times New Roman"/>
        <family val="1"/>
      </rPr>
      <t xml:space="preserve">  тыс.  девятьсот девятнадцать    руб.  90   коп.__</t>
    </r>
    <r>
      <rPr>
        <sz val="16"/>
        <rFont val="Times New Roman"/>
        <family val="1"/>
      </rPr>
      <t>_______________).</t>
    </r>
  </si>
  <si>
    <t>г. Ковров                                   "_____" ___февраль_ 2022 г.</t>
  </si>
  <si>
    <t>2.  Всего  за период с "01" ___02_____ 2022 г. по "28" _____02_____ 2022 г.</t>
  </si>
  <si>
    <r>
      <t xml:space="preserve">(____________три </t>
    </r>
    <r>
      <rPr>
        <u val="single"/>
        <sz val="16"/>
        <rFont val="Times New Roman"/>
        <family val="1"/>
      </rPr>
      <t xml:space="preserve">  тыс.  пятьсот девять    руб.  90   коп.__</t>
    </r>
    <r>
      <rPr>
        <sz val="16"/>
        <rFont val="Times New Roman"/>
        <family val="1"/>
      </rPr>
      <t>_______________).</t>
    </r>
  </si>
  <si>
    <t>г. Ковров                                   "_____" ___март_ 2022 г.</t>
  </si>
  <si>
    <t>2.  Всего  за период с "01" ___03_____ 2022 г. по "31" _____03_____ 2022 г.</t>
  </si>
  <si>
    <r>
      <t xml:space="preserve">(____________три </t>
    </r>
    <r>
      <rPr>
        <u val="single"/>
        <sz val="16"/>
        <rFont val="Times New Roman"/>
        <family val="1"/>
      </rPr>
      <t xml:space="preserve">  тыс.  восемьсот сорок один    руб.  46   коп.__</t>
    </r>
    <r>
      <rPr>
        <sz val="16"/>
        <rFont val="Times New Roman"/>
        <family val="1"/>
      </rPr>
      <t>_______________).</t>
    </r>
  </si>
  <si>
    <t>г. Ковров                                   "_____" ___апрель_ 2022 г.</t>
  </si>
  <si>
    <t>2.  Всего  за период с "01" ___04_____ 2022 г. по "30" _____04_____ 2022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</si>
</sst>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</numFmts>
  <fonts count="4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u val="single"/>
      <sz val="16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8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32" borderId="10" xfId="0" applyNumberFormat="1" applyFont="1" applyFill="1" applyBorder="1" applyAlignment="1">
      <alignment horizontal="center" vertical="center" wrapText="1"/>
    </xf>
    <xf numFmtId="2" fontId="8" fillId="32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2" fontId="1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178" fontId="5" fillId="0" borderId="0" xfId="43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="75" zoomScaleNormal="75" zoomScalePageLayoutView="0" workbookViewId="0" topLeftCell="A47">
      <selection activeCell="N56" sqref="N56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710937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85156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4" t="s">
        <v>9</v>
      </c>
      <c r="B8" s="44"/>
      <c r="C8" s="44"/>
      <c r="D8" s="44"/>
      <c r="E8" s="44"/>
      <c r="F8" s="44"/>
    </row>
    <row r="9" spans="1:6" ht="21" customHeight="1">
      <c r="A9" s="44" t="s">
        <v>27</v>
      </c>
      <c r="B9" s="44"/>
      <c r="C9" s="44"/>
      <c r="D9" s="44"/>
      <c r="E9" s="44"/>
      <c r="F9" s="44"/>
    </row>
    <row r="10" spans="1:6" ht="49.5" customHeight="1">
      <c r="A10" s="45" t="s">
        <v>29</v>
      </c>
      <c r="B10" s="46"/>
      <c r="C10" s="46"/>
      <c r="D10" s="46"/>
      <c r="E10" s="46"/>
      <c r="F10" s="46"/>
    </row>
    <row r="11" spans="1:6" ht="15.75">
      <c r="A11" s="47" t="s">
        <v>77</v>
      </c>
      <c r="B11" s="47"/>
      <c r="C11" s="47"/>
      <c r="D11" s="47"/>
      <c r="E11" s="47"/>
      <c r="F11" s="47"/>
    </row>
    <row r="13" ht="15.75">
      <c r="B13" s="1" t="s">
        <v>10</v>
      </c>
    </row>
    <row r="14" spans="1:6" ht="23.25" customHeight="1">
      <c r="A14" s="48" t="s">
        <v>47</v>
      </c>
      <c r="B14" s="48"/>
      <c r="C14" s="48"/>
      <c r="D14" s="48"/>
      <c r="E14" s="48"/>
      <c r="F14" s="48"/>
    </row>
    <row r="15" spans="1:6" ht="18.75" customHeight="1">
      <c r="A15" s="43" t="s">
        <v>22</v>
      </c>
      <c r="B15" s="43"/>
      <c r="C15" s="43"/>
      <c r="D15" s="43"/>
      <c r="E15" s="43"/>
      <c r="F15" s="43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1" t="s">
        <v>44</v>
      </c>
      <c r="B17" s="41"/>
      <c r="C17" s="41"/>
      <c r="D17" s="41"/>
      <c r="E17" s="41"/>
      <c r="F17" s="41"/>
    </row>
    <row r="18" spans="1:6" ht="21.75" customHeight="1">
      <c r="A18" s="43" t="s">
        <v>23</v>
      </c>
      <c r="B18" s="43"/>
      <c r="C18" s="43"/>
      <c r="D18" s="43"/>
      <c r="E18" s="43"/>
      <c r="F18" s="43"/>
    </row>
    <row r="19" ht="12.75">
      <c r="D19" s="5"/>
    </row>
    <row r="20" spans="1:6" ht="23.25" customHeight="1">
      <c r="A20" s="41" t="s">
        <v>43</v>
      </c>
      <c r="B20" s="41"/>
      <c r="C20" s="41"/>
      <c r="D20" s="41"/>
      <c r="E20" s="41"/>
      <c r="F20" s="41"/>
    </row>
    <row r="21" spans="1:6" ht="23.25" customHeight="1">
      <c r="A21" s="41" t="s">
        <v>42</v>
      </c>
      <c r="B21" s="41"/>
      <c r="C21" s="41"/>
      <c r="D21" s="41"/>
      <c r="E21" s="41"/>
      <c r="F21" s="41"/>
    </row>
    <row r="22" spans="1:6" ht="18.75" customHeight="1">
      <c r="A22" s="42" t="s">
        <v>11</v>
      </c>
      <c r="B22" s="42"/>
      <c r="C22" s="42"/>
      <c r="D22" s="42"/>
      <c r="E22" s="42"/>
      <c r="F22" s="42"/>
    </row>
    <row r="23" ht="12.75">
      <c r="D23" s="5"/>
    </row>
    <row r="24" spans="1:6" ht="23.25" customHeight="1">
      <c r="A24" s="41" t="s">
        <v>26</v>
      </c>
      <c r="B24" s="41"/>
      <c r="C24" s="41"/>
      <c r="D24" s="41"/>
      <c r="E24" s="41"/>
      <c r="F24" s="41"/>
    </row>
    <row r="25" spans="1:6" ht="17.25" customHeight="1">
      <c r="A25" s="31" t="s">
        <v>12</v>
      </c>
      <c r="B25" s="31"/>
      <c r="C25" s="31"/>
      <c r="D25" s="31"/>
      <c r="E25" s="31"/>
      <c r="F25" s="31"/>
    </row>
    <row r="26" ht="12.75">
      <c r="D26" s="5"/>
    </row>
    <row r="27" spans="1:6" ht="23.25" customHeight="1">
      <c r="A27" s="41" t="s">
        <v>25</v>
      </c>
      <c r="B27" s="41"/>
      <c r="C27" s="41"/>
      <c r="D27" s="41"/>
      <c r="E27" s="41"/>
      <c r="F27" s="41"/>
    </row>
    <row r="28" spans="1:6" ht="15.75" customHeight="1">
      <c r="A28" s="42" t="s">
        <v>24</v>
      </c>
      <c r="B28" s="42"/>
      <c r="C28" s="42"/>
      <c r="D28" s="42"/>
      <c r="E28" s="42"/>
      <c r="F28" s="42"/>
    </row>
    <row r="29" spans="1:6" ht="23.25" customHeight="1">
      <c r="A29" s="41" t="s">
        <v>30</v>
      </c>
      <c r="B29" s="41"/>
      <c r="C29" s="41"/>
      <c r="D29" s="41"/>
      <c r="E29" s="41"/>
      <c r="F29" s="41"/>
    </row>
    <row r="30" spans="1:6" ht="17.25" customHeight="1">
      <c r="A30" s="31" t="s">
        <v>31</v>
      </c>
      <c r="B30" s="31"/>
      <c r="C30" s="31"/>
      <c r="D30" s="31"/>
      <c r="E30" s="31"/>
      <c r="F30" s="31"/>
    </row>
    <row r="31" spans="1:6" ht="12.75">
      <c r="A31" s="9"/>
      <c r="B31" s="9"/>
      <c r="C31" s="9"/>
      <c r="D31" s="9"/>
      <c r="E31" s="9"/>
      <c r="F31" s="9"/>
    </row>
    <row r="32" spans="1:6" ht="18.75">
      <c r="A32" s="41" t="s">
        <v>13</v>
      </c>
      <c r="B32" s="41"/>
      <c r="C32" s="41"/>
      <c r="D32" s="41"/>
      <c r="E32" s="41"/>
      <c r="F32" s="41"/>
    </row>
    <row r="33" spans="1:6" ht="15.75">
      <c r="A33" s="7"/>
      <c r="B33" s="7"/>
      <c r="C33" s="7"/>
      <c r="D33" s="7"/>
      <c r="E33" s="7"/>
      <c r="F33" s="7"/>
    </row>
    <row r="34" spans="1:6" ht="99" customHeight="1">
      <c r="A34" s="32" t="s">
        <v>45</v>
      </c>
      <c r="B34" s="32"/>
      <c r="C34" s="32"/>
      <c r="D34" s="32"/>
      <c r="E34" s="32"/>
      <c r="F34" s="32"/>
    </row>
    <row r="35" spans="1:6" ht="18.75" customHeight="1">
      <c r="A35" s="33" t="s">
        <v>63</v>
      </c>
      <c r="B35" s="33"/>
      <c r="C35" s="33"/>
      <c r="D35" s="33"/>
      <c r="E35" s="33"/>
      <c r="F35" s="33"/>
    </row>
    <row r="36" ht="12" customHeight="1"/>
    <row r="37" spans="1:6" ht="15" customHeight="1">
      <c r="A37" s="34" t="s">
        <v>17</v>
      </c>
      <c r="B37" s="36" t="s">
        <v>0</v>
      </c>
      <c r="C37" s="38" t="s">
        <v>28</v>
      </c>
      <c r="D37" s="34" t="s">
        <v>1</v>
      </c>
      <c r="E37" s="34" t="s">
        <v>2</v>
      </c>
      <c r="F37" s="40" t="s">
        <v>3</v>
      </c>
    </row>
    <row r="38" spans="1:6" ht="87.75" customHeight="1">
      <c r="A38" s="35"/>
      <c r="B38" s="37"/>
      <c r="C38" s="39"/>
      <c r="D38" s="35"/>
      <c r="E38" s="35"/>
      <c r="F38" s="40"/>
    </row>
    <row r="39" spans="1:6" ht="111.75" customHeight="1">
      <c r="A39" s="11">
        <v>1</v>
      </c>
      <c r="B39" s="13" t="s">
        <v>51</v>
      </c>
      <c r="C39" s="24" t="s">
        <v>38</v>
      </c>
      <c r="D39" s="15" t="s">
        <v>52</v>
      </c>
      <c r="E39" s="15">
        <f aca="true" t="shared" si="0" ref="E39:E49">F39/379.6</f>
        <v>0</v>
      </c>
      <c r="F39" s="26">
        <v>0</v>
      </c>
    </row>
    <row r="40" spans="1:7" ht="120.75" customHeight="1">
      <c r="A40" s="3">
        <v>2</v>
      </c>
      <c r="B40" s="14" t="s">
        <v>53</v>
      </c>
      <c r="C40" s="24" t="s">
        <v>36</v>
      </c>
      <c r="D40" s="15" t="s">
        <v>52</v>
      </c>
      <c r="E40" s="15">
        <f t="shared" si="0"/>
        <v>0</v>
      </c>
      <c r="F40" s="23">
        <v>0</v>
      </c>
      <c r="G40" s="2"/>
    </row>
    <row r="41" spans="1:7" ht="65.25" customHeight="1">
      <c r="A41" s="3">
        <v>4</v>
      </c>
      <c r="B41" s="14" t="s">
        <v>55</v>
      </c>
      <c r="C41" s="25" t="s">
        <v>35</v>
      </c>
      <c r="D41" s="15" t="s">
        <v>52</v>
      </c>
      <c r="E41" s="15">
        <f t="shared" si="0"/>
        <v>3.689989462592202</v>
      </c>
      <c r="F41" s="27">
        <v>1400.72</v>
      </c>
      <c r="G41" s="2"/>
    </row>
    <row r="42" spans="1:7" ht="84.75" customHeight="1">
      <c r="A42" s="3">
        <v>5</v>
      </c>
      <c r="B42" s="13" t="s">
        <v>56</v>
      </c>
      <c r="C42" s="25" t="s">
        <v>62</v>
      </c>
      <c r="D42" s="15" t="s">
        <v>52</v>
      </c>
      <c r="E42" s="15">
        <f t="shared" si="0"/>
        <v>0</v>
      </c>
      <c r="F42" s="23">
        <v>0</v>
      </c>
      <c r="G42" s="2"/>
    </row>
    <row r="43" spans="1:7" ht="79.5" customHeight="1">
      <c r="A43" s="11">
        <v>6</v>
      </c>
      <c r="B43" s="14" t="s">
        <v>57</v>
      </c>
      <c r="C43" s="24" t="s">
        <v>40</v>
      </c>
      <c r="D43" s="15" t="s">
        <v>52</v>
      </c>
      <c r="E43" s="15">
        <f t="shared" si="0"/>
        <v>0.25205479452054796</v>
      </c>
      <c r="F43" s="23">
        <v>95.68</v>
      </c>
      <c r="G43" s="2"/>
    </row>
    <row r="44" spans="1:7" ht="96.75" customHeight="1">
      <c r="A44" s="3">
        <v>7</v>
      </c>
      <c r="B44" s="14" t="s">
        <v>58</v>
      </c>
      <c r="C44" s="4" t="s">
        <v>59</v>
      </c>
      <c r="D44" s="15" t="s">
        <v>52</v>
      </c>
      <c r="E44" s="15">
        <f t="shared" si="0"/>
        <v>0</v>
      </c>
      <c r="F44" s="23">
        <v>0</v>
      </c>
      <c r="G44" s="2"/>
    </row>
    <row r="45" spans="1:7" ht="58.5" customHeight="1">
      <c r="A45" s="11">
        <v>8</v>
      </c>
      <c r="B45" s="13" t="s">
        <v>60</v>
      </c>
      <c r="C45" s="24" t="s">
        <v>40</v>
      </c>
      <c r="D45" s="15" t="s">
        <v>52</v>
      </c>
      <c r="E45" s="15">
        <f t="shared" si="0"/>
        <v>0</v>
      </c>
      <c r="F45" s="15">
        <v>0</v>
      </c>
      <c r="G45" s="2"/>
    </row>
    <row r="46" spans="1:7" ht="42.75" customHeight="1">
      <c r="A46" s="3">
        <v>9</v>
      </c>
      <c r="B46" s="14" t="s">
        <v>41</v>
      </c>
      <c r="C46" s="24" t="s">
        <v>37</v>
      </c>
      <c r="D46" s="15" t="s">
        <v>52</v>
      </c>
      <c r="E46" s="15">
        <f t="shared" si="0"/>
        <v>0</v>
      </c>
      <c r="F46" s="23">
        <v>0</v>
      </c>
      <c r="G46" s="2"/>
    </row>
    <row r="47" spans="1:7" ht="59.25" customHeight="1">
      <c r="A47" s="3">
        <v>10</v>
      </c>
      <c r="B47" s="14" t="s">
        <v>4</v>
      </c>
      <c r="C47" s="24" t="s">
        <v>37</v>
      </c>
      <c r="D47" s="15" t="s">
        <v>52</v>
      </c>
      <c r="E47" s="15">
        <f t="shared" si="0"/>
        <v>3.7499999999999996</v>
      </c>
      <c r="F47" s="23">
        <v>1423.5</v>
      </c>
      <c r="G47" s="2"/>
    </row>
    <row r="48" spans="1:7" ht="43.5" customHeight="1">
      <c r="A48" s="11">
        <v>11</v>
      </c>
      <c r="B48" s="14" t="s">
        <v>61</v>
      </c>
      <c r="C48" s="12" t="s">
        <v>38</v>
      </c>
      <c r="D48" s="15" t="s">
        <v>52</v>
      </c>
      <c r="E48" s="15">
        <f t="shared" si="0"/>
        <v>0</v>
      </c>
      <c r="F48" s="23">
        <v>0</v>
      </c>
      <c r="G48" s="2"/>
    </row>
    <row r="49" spans="1:7" ht="42" customHeight="1">
      <c r="A49" s="11">
        <v>12</v>
      </c>
      <c r="B49" s="28" t="s">
        <v>64</v>
      </c>
      <c r="C49" s="24" t="s">
        <v>40</v>
      </c>
      <c r="D49" s="3" t="s">
        <v>52</v>
      </c>
      <c r="E49" s="29">
        <f t="shared" si="0"/>
        <v>0</v>
      </c>
      <c r="F49" s="15">
        <v>0</v>
      </c>
      <c r="G49" s="2"/>
    </row>
    <row r="50" spans="1:10" ht="29.25" customHeight="1">
      <c r="A50" s="3"/>
      <c r="B50" s="10" t="s">
        <v>34</v>
      </c>
      <c r="C50" s="4"/>
      <c r="D50" s="3"/>
      <c r="E50" s="6"/>
      <c r="F50" s="15">
        <f>SUM(F39:F49)</f>
        <v>2919.9</v>
      </c>
      <c r="G50" s="2"/>
      <c r="J50" s="22"/>
    </row>
    <row r="52" spans="1:6" ht="23.25" customHeight="1">
      <c r="A52" s="30" t="s">
        <v>78</v>
      </c>
      <c r="B52" s="30"/>
      <c r="C52" s="30"/>
      <c r="D52" s="30"/>
      <c r="E52" s="30"/>
      <c r="F52" s="30"/>
    </row>
    <row r="53" spans="1:6" ht="23.25" customHeight="1">
      <c r="A53" s="16" t="s">
        <v>32</v>
      </c>
      <c r="B53" s="16"/>
      <c r="C53" s="17">
        <f>F50</f>
        <v>2919.9</v>
      </c>
      <c r="D53" s="18" t="s">
        <v>33</v>
      </c>
      <c r="E53" s="16"/>
      <c r="F53" s="16"/>
    </row>
    <row r="54" spans="1:6" ht="23.25" customHeight="1">
      <c r="A54" s="30" t="s">
        <v>70</v>
      </c>
      <c r="B54" s="30"/>
      <c r="C54" s="30"/>
      <c r="D54" s="30"/>
      <c r="E54" s="30"/>
      <c r="F54" s="30"/>
    </row>
    <row r="55" spans="1:6" ht="12.75">
      <c r="A55" s="31" t="s">
        <v>19</v>
      </c>
      <c r="B55" s="31"/>
      <c r="C55" s="31"/>
      <c r="D55" s="31"/>
      <c r="E55" s="31"/>
      <c r="F55" s="31"/>
    </row>
    <row r="56" ht="15.75">
      <c r="A56" s="1"/>
    </row>
    <row r="57" spans="1:6" ht="20.25">
      <c r="A57" s="30" t="s">
        <v>15</v>
      </c>
      <c r="B57" s="30"/>
      <c r="C57" s="30"/>
      <c r="D57" s="30"/>
      <c r="E57" s="30"/>
      <c r="F57" s="30"/>
    </row>
    <row r="58" spans="1:6" ht="20.25">
      <c r="A58" s="30"/>
      <c r="B58" s="30"/>
      <c r="C58" s="30"/>
      <c r="D58" s="30"/>
      <c r="E58" s="30"/>
      <c r="F58" s="30"/>
    </row>
    <row r="59" spans="1:6" ht="20.25">
      <c r="A59" s="30" t="s">
        <v>16</v>
      </c>
      <c r="B59" s="30"/>
      <c r="C59" s="30"/>
      <c r="D59" s="30"/>
      <c r="E59" s="30"/>
      <c r="F59" s="30"/>
    </row>
    <row r="60" spans="1:6" ht="20.25">
      <c r="A60" s="19"/>
      <c r="B60" s="18"/>
      <c r="C60" s="18"/>
      <c r="D60" s="18"/>
      <c r="E60" s="20"/>
      <c r="F60" s="18"/>
    </row>
    <row r="61" spans="1:6" ht="23.25" customHeight="1">
      <c r="A61" s="30" t="s">
        <v>21</v>
      </c>
      <c r="B61" s="30"/>
      <c r="C61" s="30"/>
      <c r="D61" s="30"/>
      <c r="E61" s="30"/>
      <c r="F61" s="30"/>
    </row>
    <row r="62" spans="1:6" ht="23.25" customHeight="1">
      <c r="A62" s="30" t="s">
        <v>20</v>
      </c>
      <c r="B62" s="30"/>
      <c r="C62" s="30"/>
      <c r="D62" s="30"/>
      <c r="E62" s="30"/>
      <c r="F62" s="30"/>
    </row>
    <row r="63" spans="1:6" ht="20.25">
      <c r="A63" s="19" t="s">
        <v>10</v>
      </c>
      <c r="B63" s="18"/>
      <c r="C63" s="18"/>
      <c r="D63" s="18"/>
      <c r="E63" s="20"/>
      <c r="F63" s="18"/>
    </row>
    <row r="64" spans="1:6" ht="20.25">
      <c r="A64" s="30" t="s">
        <v>14</v>
      </c>
      <c r="B64" s="30"/>
      <c r="C64" s="30"/>
      <c r="D64" s="30"/>
      <c r="E64" s="30"/>
      <c r="F64" s="30"/>
    </row>
    <row r="65" ht="15.75">
      <c r="A65" s="1" t="s">
        <v>10</v>
      </c>
    </row>
    <row r="66" ht="23.25" customHeight="1">
      <c r="A66" s="19" t="s">
        <v>46</v>
      </c>
    </row>
    <row r="67" spans="1:6" s="21" customFormat="1" ht="12.75">
      <c r="A67" s="9" t="s">
        <v>48</v>
      </c>
      <c r="B67" s="9"/>
      <c r="C67" s="9"/>
      <c r="D67" s="9"/>
      <c r="E67" s="9"/>
      <c r="F67" s="9"/>
    </row>
    <row r="68" ht="15.75">
      <c r="A68" s="1" t="s">
        <v>10</v>
      </c>
    </row>
    <row r="69" ht="23.25" customHeight="1">
      <c r="A69" s="19" t="s">
        <v>49</v>
      </c>
    </row>
    <row r="70" spans="1:6" s="21" customFormat="1" ht="12.75">
      <c r="A70" s="9" t="s">
        <v>50</v>
      </c>
      <c r="B70" s="9"/>
      <c r="C70" s="9"/>
      <c r="D70" s="9"/>
      <c r="E70" s="9"/>
      <c r="F70" s="9"/>
    </row>
  </sheetData>
  <sheetProtection/>
  <mergeCells count="35">
    <mergeCell ref="A61:F61"/>
    <mergeCell ref="A62:F62"/>
    <mergeCell ref="A64:F64"/>
    <mergeCell ref="A52:F52"/>
    <mergeCell ref="A54:F54"/>
    <mergeCell ref="A55:F55"/>
    <mergeCell ref="A57:F57"/>
    <mergeCell ref="A58:F58"/>
    <mergeCell ref="A59:F59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zoomScale="75" zoomScaleNormal="75" zoomScalePageLayoutView="0" workbookViewId="0" topLeftCell="A44">
      <selection activeCell="A54" sqref="A54:F54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710937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85156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4" t="s">
        <v>9</v>
      </c>
      <c r="B8" s="44"/>
      <c r="C8" s="44"/>
      <c r="D8" s="44"/>
      <c r="E8" s="44"/>
      <c r="F8" s="44"/>
    </row>
    <row r="9" spans="1:6" ht="21" customHeight="1">
      <c r="A9" s="44" t="s">
        <v>27</v>
      </c>
      <c r="B9" s="44"/>
      <c r="C9" s="44"/>
      <c r="D9" s="44"/>
      <c r="E9" s="44"/>
      <c r="F9" s="44"/>
    </row>
    <row r="10" spans="1:6" ht="49.5" customHeight="1">
      <c r="A10" s="45" t="s">
        <v>29</v>
      </c>
      <c r="B10" s="46"/>
      <c r="C10" s="46"/>
      <c r="D10" s="46"/>
      <c r="E10" s="46"/>
      <c r="F10" s="46"/>
    </row>
    <row r="11" spans="1:6" ht="15.75">
      <c r="A11" s="47" t="s">
        <v>74</v>
      </c>
      <c r="B11" s="47"/>
      <c r="C11" s="47"/>
      <c r="D11" s="47"/>
      <c r="E11" s="47"/>
      <c r="F11" s="47"/>
    </row>
    <row r="13" ht="15.75">
      <c r="B13" s="1" t="s">
        <v>10</v>
      </c>
    </row>
    <row r="14" spans="1:6" ht="23.25" customHeight="1">
      <c r="A14" s="48" t="s">
        <v>47</v>
      </c>
      <c r="B14" s="48"/>
      <c r="C14" s="48"/>
      <c r="D14" s="48"/>
      <c r="E14" s="48"/>
      <c r="F14" s="48"/>
    </row>
    <row r="15" spans="1:6" ht="18.75" customHeight="1">
      <c r="A15" s="43" t="s">
        <v>22</v>
      </c>
      <c r="B15" s="43"/>
      <c r="C15" s="43"/>
      <c r="D15" s="43"/>
      <c r="E15" s="43"/>
      <c r="F15" s="43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1" t="s">
        <v>44</v>
      </c>
      <c r="B17" s="41"/>
      <c r="C17" s="41"/>
      <c r="D17" s="41"/>
      <c r="E17" s="41"/>
      <c r="F17" s="41"/>
    </row>
    <row r="18" spans="1:6" ht="21.75" customHeight="1">
      <c r="A18" s="43" t="s">
        <v>23</v>
      </c>
      <c r="B18" s="43"/>
      <c r="C18" s="43"/>
      <c r="D18" s="43"/>
      <c r="E18" s="43"/>
      <c r="F18" s="43"/>
    </row>
    <row r="19" ht="12.75">
      <c r="D19" s="5"/>
    </row>
    <row r="20" spans="1:6" ht="23.25" customHeight="1">
      <c r="A20" s="41" t="s">
        <v>43</v>
      </c>
      <c r="B20" s="41"/>
      <c r="C20" s="41"/>
      <c r="D20" s="41"/>
      <c r="E20" s="41"/>
      <c r="F20" s="41"/>
    </row>
    <row r="21" spans="1:6" ht="23.25" customHeight="1">
      <c r="A21" s="41" t="s">
        <v>42</v>
      </c>
      <c r="B21" s="41"/>
      <c r="C21" s="41"/>
      <c r="D21" s="41"/>
      <c r="E21" s="41"/>
      <c r="F21" s="41"/>
    </row>
    <row r="22" spans="1:6" ht="18.75" customHeight="1">
      <c r="A22" s="42" t="s">
        <v>11</v>
      </c>
      <c r="B22" s="42"/>
      <c r="C22" s="42"/>
      <c r="D22" s="42"/>
      <c r="E22" s="42"/>
      <c r="F22" s="42"/>
    </row>
    <row r="23" ht="12.75">
      <c r="D23" s="5"/>
    </row>
    <row r="24" spans="1:6" ht="23.25" customHeight="1">
      <c r="A24" s="41" t="s">
        <v>26</v>
      </c>
      <c r="B24" s="41"/>
      <c r="C24" s="41"/>
      <c r="D24" s="41"/>
      <c r="E24" s="41"/>
      <c r="F24" s="41"/>
    </row>
    <row r="25" spans="1:6" ht="17.25" customHeight="1">
      <c r="A25" s="31" t="s">
        <v>12</v>
      </c>
      <c r="B25" s="31"/>
      <c r="C25" s="31"/>
      <c r="D25" s="31"/>
      <c r="E25" s="31"/>
      <c r="F25" s="31"/>
    </row>
    <row r="26" ht="12.75">
      <c r="D26" s="5"/>
    </row>
    <row r="27" spans="1:6" ht="23.25" customHeight="1">
      <c r="A27" s="41" t="s">
        <v>25</v>
      </c>
      <c r="B27" s="41"/>
      <c r="C27" s="41"/>
      <c r="D27" s="41"/>
      <c r="E27" s="41"/>
      <c r="F27" s="41"/>
    </row>
    <row r="28" spans="1:6" ht="15.75" customHeight="1">
      <c r="A28" s="42" t="s">
        <v>24</v>
      </c>
      <c r="B28" s="42"/>
      <c r="C28" s="42"/>
      <c r="D28" s="42"/>
      <c r="E28" s="42"/>
      <c r="F28" s="42"/>
    </row>
    <row r="29" spans="1:6" ht="23.25" customHeight="1">
      <c r="A29" s="41" t="s">
        <v>30</v>
      </c>
      <c r="B29" s="41"/>
      <c r="C29" s="41"/>
      <c r="D29" s="41"/>
      <c r="E29" s="41"/>
      <c r="F29" s="41"/>
    </row>
    <row r="30" spans="1:6" ht="17.25" customHeight="1">
      <c r="A30" s="31" t="s">
        <v>31</v>
      </c>
      <c r="B30" s="31"/>
      <c r="C30" s="31"/>
      <c r="D30" s="31"/>
      <c r="E30" s="31"/>
      <c r="F30" s="31"/>
    </row>
    <row r="31" spans="1:6" ht="12.75">
      <c r="A31" s="9"/>
      <c r="B31" s="9"/>
      <c r="C31" s="9"/>
      <c r="D31" s="9"/>
      <c r="E31" s="9"/>
      <c r="F31" s="9"/>
    </row>
    <row r="32" spans="1:6" ht="18.75">
      <c r="A32" s="41" t="s">
        <v>13</v>
      </c>
      <c r="B32" s="41"/>
      <c r="C32" s="41"/>
      <c r="D32" s="41"/>
      <c r="E32" s="41"/>
      <c r="F32" s="41"/>
    </row>
    <row r="33" spans="1:6" ht="15.75">
      <c r="A33" s="7"/>
      <c r="B33" s="7"/>
      <c r="C33" s="7"/>
      <c r="D33" s="7"/>
      <c r="E33" s="7"/>
      <c r="F33" s="7"/>
    </row>
    <row r="34" spans="1:6" ht="99" customHeight="1">
      <c r="A34" s="32" t="s">
        <v>45</v>
      </c>
      <c r="B34" s="32"/>
      <c r="C34" s="32"/>
      <c r="D34" s="32"/>
      <c r="E34" s="32"/>
      <c r="F34" s="32"/>
    </row>
    <row r="35" spans="1:6" ht="18.75" customHeight="1">
      <c r="A35" s="33" t="s">
        <v>63</v>
      </c>
      <c r="B35" s="33"/>
      <c r="C35" s="33"/>
      <c r="D35" s="33"/>
      <c r="E35" s="33"/>
      <c r="F35" s="33"/>
    </row>
    <row r="36" ht="12" customHeight="1"/>
    <row r="37" spans="1:6" ht="15" customHeight="1">
      <c r="A37" s="34" t="s">
        <v>17</v>
      </c>
      <c r="B37" s="36" t="s">
        <v>0</v>
      </c>
      <c r="C37" s="38" t="s">
        <v>28</v>
      </c>
      <c r="D37" s="34" t="s">
        <v>1</v>
      </c>
      <c r="E37" s="34" t="s">
        <v>2</v>
      </c>
      <c r="F37" s="40" t="s">
        <v>3</v>
      </c>
    </row>
    <row r="38" spans="1:6" ht="87.75" customHeight="1">
      <c r="A38" s="35"/>
      <c r="B38" s="37"/>
      <c r="C38" s="39"/>
      <c r="D38" s="35"/>
      <c r="E38" s="35"/>
      <c r="F38" s="40"/>
    </row>
    <row r="39" spans="1:6" ht="111.75" customHeight="1">
      <c r="A39" s="11">
        <v>1</v>
      </c>
      <c r="B39" s="13" t="s">
        <v>51</v>
      </c>
      <c r="C39" s="24" t="s">
        <v>38</v>
      </c>
      <c r="D39" s="15" t="s">
        <v>52</v>
      </c>
      <c r="E39" s="15">
        <f aca="true" t="shared" si="0" ref="E39:E49">F39/379.6</f>
        <v>0</v>
      </c>
      <c r="F39" s="26">
        <v>0</v>
      </c>
    </row>
    <row r="40" spans="1:7" ht="120.75" customHeight="1">
      <c r="A40" s="3">
        <v>2</v>
      </c>
      <c r="B40" s="14" t="s">
        <v>53</v>
      </c>
      <c r="C40" s="24" t="s">
        <v>36</v>
      </c>
      <c r="D40" s="15" t="s">
        <v>52</v>
      </c>
      <c r="E40" s="15">
        <f t="shared" si="0"/>
        <v>0</v>
      </c>
      <c r="F40" s="23">
        <v>0</v>
      </c>
      <c r="G40" s="2"/>
    </row>
    <row r="41" spans="1:7" ht="65.25" customHeight="1">
      <c r="A41" s="3">
        <v>4</v>
      </c>
      <c r="B41" s="14" t="s">
        <v>55</v>
      </c>
      <c r="C41" s="25" t="s">
        <v>35</v>
      </c>
      <c r="D41" s="15" t="s">
        <v>52</v>
      </c>
      <c r="E41" s="15">
        <f t="shared" si="0"/>
        <v>3.689989462592202</v>
      </c>
      <c r="F41" s="27">
        <v>1400.72</v>
      </c>
      <c r="G41" s="2"/>
    </row>
    <row r="42" spans="1:7" ht="84.75" customHeight="1">
      <c r="A42" s="3">
        <v>5</v>
      </c>
      <c r="B42" s="13" t="s">
        <v>56</v>
      </c>
      <c r="C42" s="25" t="s">
        <v>62</v>
      </c>
      <c r="D42" s="15" t="s">
        <v>52</v>
      </c>
      <c r="E42" s="15">
        <f t="shared" si="0"/>
        <v>0</v>
      </c>
      <c r="F42" s="23">
        <v>0</v>
      </c>
      <c r="G42" s="2"/>
    </row>
    <row r="43" spans="1:7" ht="79.5" customHeight="1">
      <c r="A43" s="11">
        <v>6</v>
      </c>
      <c r="B43" s="14" t="s">
        <v>57</v>
      </c>
      <c r="C43" s="24" t="s">
        <v>40</v>
      </c>
      <c r="D43" s="15" t="s">
        <v>52</v>
      </c>
      <c r="E43" s="15">
        <f t="shared" si="0"/>
        <v>0.25205479452054796</v>
      </c>
      <c r="F43" s="23">
        <v>95.68</v>
      </c>
      <c r="G43" s="2"/>
    </row>
    <row r="44" spans="1:7" ht="96.75" customHeight="1">
      <c r="A44" s="3">
        <v>7</v>
      </c>
      <c r="B44" s="14" t="s">
        <v>58</v>
      </c>
      <c r="C44" s="4" t="s">
        <v>59</v>
      </c>
      <c r="D44" s="15" t="s">
        <v>52</v>
      </c>
      <c r="E44" s="15">
        <f t="shared" si="0"/>
        <v>0</v>
      </c>
      <c r="F44" s="23">
        <v>0</v>
      </c>
      <c r="G44" s="2"/>
    </row>
    <row r="45" spans="1:7" ht="58.5" customHeight="1">
      <c r="A45" s="11">
        <v>8</v>
      </c>
      <c r="B45" s="13" t="s">
        <v>60</v>
      </c>
      <c r="C45" s="24" t="s">
        <v>40</v>
      </c>
      <c r="D45" s="15" t="s">
        <v>52</v>
      </c>
      <c r="E45" s="15">
        <f t="shared" si="0"/>
        <v>2.427713382507903</v>
      </c>
      <c r="F45" s="15">
        <v>921.56</v>
      </c>
      <c r="G45" s="2"/>
    </row>
    <row r="46" spans="1:7" ht="42.75" customHeight="1">
      <c r="A46" s="3">
        <v>9</v>
      </c>
      <c r="B46" s="14" t="s">
        <v>41</v>
      </c>
      <c r="C46" s="24" t="s">
        <v>37</v>
      </c>
      <c r="D46" s="15" t="s">
        <v>52</v>
      </c>
      <c r="E46" s="15">
        <f t="shared" si="0"/>
        <v>0</v>
      </c>
      <c r="F46" s="23">
        <v>0</v>
      </c>
      <c r="G46" s="2"/>
    </row>
    <row r="47" spans="1:7" ht="59.25" customHeight="1">
      <c r="A47" s="3">
        <v>10</v>
      </c>
      <c r="B47" s="14" t="s">
        <v>4</v>
      </c>
      <c r="C47" s="24" t="s">
        <v>37</v>
      </c>
      <c r="D47" s="15" t="s">
        <v>52</v>
      </c>
      <c r="E47" s="15">
        <f t="shared" si="0"/>
        <v>3.7499999999999996</v>
      </c>
      <c r="F47" s="23">
        <v>1423.5</v>
      </c>
      <c r="G47" s="2"/>
    </row>
    <row r="48" spans="1:7" ht="43.5" customHeight="1">
      <c r="A48" s="11">
        <v>11</v>
      </c>
      <c r="B48" s="14" t="s">
        <v>61</v>
      </c>
      <c r="C48" s="12" t="s">
        <v>38</v>
      </c>
      <c r="D48" s="15" t="s">
        <v>52</v>
      </c>
      <c r="E48" s="15">
        <f t="shared" si="0"/>
        <v>0</v>
      </c>
      <c r="F48" s="23">
        <v>0</v>
      </c>
      <c r="G48" s="2"/>
    </row>
    <row r="49" spans="1:7" ht="42" customHeight="1">
      <c r="A49" s="11">
        <v>12</v>
      </c>
      <c r="B49" s="28" t="s">
        <v>64</v>
      </c>
      <c r="C49" s="24" t="s">
        <v>40</v>
      </c>
      <c r="D49" s="3" t="s">
        <v>52</v>
      </c>
      <c r="E49" s="29">
        <f t="shared" si="0"/>
        <v>0</v>
      </c>
      <c r="F49" s="15">
        <v>0</v>
      </c>
      <c r="G49" s="2"/>
    </row>
    <row r="50" spans="1:10" ht="29.25" customHeight="1">
      <c r="A50" s="3"/>
      <c r="B50" s="10" t="s">
        <v>34</v>
      </c>
      <c r="C50" s="4"/>
      <c r="D50" s="3"/>
      <c r="E50" s="6"/>
      <c r="F50" s="15">
        <f>SUM(F39:F49)</f>
        <v>3841.46</v>
      </c>
      <c r="G50" s="2"/>
      <c r="J50" s="22"/>
    </row>
    <row r="52" spans="1:6" ht="23.25" customHeight="1">
      <c r="A52" s="30" t="s">
        <v>75</v>
      </c>
      <c r="B52" s="30"/>
      <c r="C52" s="30"/>
      <c r="D52" s="30"/>
      <c r="E52" s="30"/>
      <c r="F52" s="30"/>
    </row>
    <row r="53" spans="1:6" ht="23.25" customHeight="1">
      <c r="A53" s="16" t="s">
        <v>32</v>
      </c>
      <c r="B53" s="16"/>
      <c r="C53" s="17">
        <f>F50</f>
        <v>3841.46</v>
      </c>
      <c r="D53" s="18" t="s">
        <v>33</v>
      </c>
      <c r="E53" s="16"/>
      <c r="F53" s="16"/>
    </row>
    <row r="54" spans="1:6" ht="23.25" customHeight="1">
      <c r="A54" s="30" t="s">
        <v>76</v>
      </c>
      <c r="B54" s="30"/>
      <c r="C54" s="30"/>
      <c r="D54" s="30"/>
      <c r="E54" s="30"/>
      <c r="F54" s="30"/>
    </row>
    <row r="55" spans="1:6" ht="12.75">
      <c r="A55" s="31" t="s">
        <v>19</v>
      </c>
      <c r="B55" s="31"/>
      <c r="C55" s="31"/>
      <c r="D55" s="31"/>
      <c r="E55" s="31"/>
      <c r="F55" s="31"/>
    </row>
    <row r="56" ht="15.75">
      <c r="A56" s="1"/>
    </row>
    <row r="57" spans="1:6" ht="20.25">
      <c r="A57" s="30" t="s">
        <v>15</v>
      </c>
      <c r="B57" s="30"/>
      <c r="C57" s="30"/>
      <c r="D57" s="30"/>
      <c r="E57" s="30"/>
      <c r="F57" s="30"/>
    </row>
    <row r="58" spans="1:6" ht="20.25">
      <c r="A58" s="30"/>
      <c r="B58" s="30"/>
      <c r="C58" s="30"/>
      <c r="D58" s="30"/>
      <c r="E58" s="30"/>
      <c r="F58" s="30"/>
    </row>
    <row r="59" spans="1:6" ht="20.25">
      <c r="A59" s="30" t="s">
        <v>16</v>
      </c>
      <c r="B59" s="30"/>
      <c r="C59" s="30"/>
      <c r="D59" s="30"/>
      <c r="E59" s="30"/>
      <c r="F59" s="30"/>
    </row>
    <row r="60" spans="1:6" ht="20.25">
      <c r="A60" s="19"/>
      <c r="B60" s="18"/>
      <c r="C60" s="18"/>
      <c r="D60" s="18"/>
      <c r="E60" s="20"/>
      <c r="F60" s="18"/>
    </row>
    <row r="61" spans="1:6" ht="23.25" customHeight="1">
      <c r="A61" s="30" t="s">
        <v>21</v>
      </c>
      <c r="B61" s="30"/>
      <c r="C61" s="30"/>
      <c r="D61" s="30"/>
      <c r="E61" s="30"/>
      <c r="F61" s="30"/>
    </row>
    <row r="62" spans="1:6" ht="23.25" customHeight="1">
      <c r="A62" s="30" t="s">
        <v>20</v>
      </c>
      <c r="B62" s="30"/>
      <c r="C62" s="30"/>
      <c r="D62" s="30"/>
      <c r="E62" s="30"/>
      <c r="F62" s="30"/>
    </row>
    <row r="63" spans="1:6" ht="20.25">
      <c r="A63" s="19" t="s">
        <v>10</v>
      </c>
      <c r="B63" s="18"/>
      <c r="C63" s="18"/>
      <c r="D63" s="18"/>
      <c r="E63" s="20"/>
      <c r="F63" s="18"/>
    </row>
    <row r="64" spans="1:6" ht="20.25">
      <c r="A64" s="30" t="s">
        <v>14</v>
      </c>
      <c r="B64" s="30"/>
      <c r="C64" s="30"/>
      <c r="D64" s="30"/>
      <c r="E64" s="30"/>
      <c r="F64" s="30"/>
    </row>
    <row r="65" ht="15.75">
      <c r="A65" s="1" t="s">
        <v>10</v>
      </c>
    </row>
    <row r="66" ht="23.25" customHeight="1">
      <c r="A66" s="19" t="s">
        <v>46</v>
      </c>
    </row>
    <row r="67" spans="1:6" s="21" customFormat="1" ht="12.75">
      <c r="A67" s="9" t="s">
        <v>48</v>
      </c>
      <c r="B67" s="9"/>
      <c r="C67" s="9"/>
      <c r="D67" s="9"/>
      <c r="E67" s="9"/>
      <c r="F67" s="9"/>
    </row>
    <row r="68" ht="15.75">
      <c r="A68" s="1" t="s">
        <v>10</v>
      </c>
    </row>
    <row r="69" ht="23.25" customHeight="1">
      <c r="A69" s="19" t="s">
        <v>49</v>
      </c>
    </row>
    <row r="70" spans="1:6" s="21" customFormat="1" ht="12.75">
      <c r="A70" s="9" t="s">
        <v>50</v>
      </c>
      <c r="B70" s="9"/>
      <c r="C70" s="9"/>
      <c r="D70" s="9"/>
      <c r="E70" s="9"/>
      <c r="F70" s="9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1:F61"/>
    <mergeCell ref="A62:F62"/>
    <mergeCell ref="A64:F64"/>
    <mergeCell ref="A52:F52"/>
    <mergeCell ref="A54:F54"/>
    <mergeCell ref="A55:F55"/>
    <mergeCell ref="A57:F57"/>
    <mergeCell ref="A58:F58"/>
    <mergeCell ref="A59:F59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zoomScale="75" zoomScaleNormal="75" zoomScalePageLayoutView="0" workbookViewId="0" topLeftCell="A46">
      <selection activeCell="J62" sqref="J62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710937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85156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4" t="s">
        <v>9</v>
      </c>
      <c r="B8" s="44"/>
      <c r="C8" s="44"/>
      <c r="D8" s="44"/>
      <c r="E8" s="44"/>
      <c r="F8" s="44"/>
    </row>
    <row r="9" spans="1:6" ht="21" customHeight="1">
      <c r="A9" s="44" t="s">
        <v>27</v>
      </c>
      <c r="B9" s="44"/>
      <c r="C9" s="44"/>
      <c r="D9" s="44"/>
      <c r="E9" s="44"/>
      <c r="F9" s="44"/>
    </row>
    <row r="10" spans="1:6" ht="49.5" customHeight="1">
      <c r="A10" s="45" t="s">
        <v>29</v>
      </c>
      <c r="B10" s="46"/>
      <c r="C10" s="46"/>
      <c r="D10" s="46"/>
      <c r="E10" s="46"/>
      <c r="F10" s="46"/>
    </row>
    <row r="11" spans="1:6" ht="15.75">
      <c r="A11" s="47" t="s">
        <v>71</v>
      </c>
      <c r="B11" s="47"/>
      <c r="C11" s="47"/>
      <c r="D11" s="47"/>
      <c r="E11" s="47"/>
      <c r="F11" s="47"/>
    </row>
    <row r="13" ht="15.75">
      <c r="B13" s="1" t="s">
        <v>10</v>
      </c>
    </row>
    <row r="14" spans="1:6" ht="23.25" customHeight="1">
      <c r="A14" s="48" t="s">
        <v>47</v>
      </c>
      <c r="B14" s="48"/>
      <c r="C14" s="48"/>
      <c r="D14" s="48"/>
      <c r="E14" s="48"/>
      <c r="F14" s="48"/>
    </row>
    <row r="15" spans="1:6" ht="18.75" customHeight="1">
      <c r="A15" s="43" t="s">
        <v>22</v>
      </c>
      <c r="B15" s="43"/>
      <c r="C15" s="43"/>
      <c r="D15" s="43"/>
      <c r="E15" s="43"/>
      <c r="F15" s="43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1" t="s">
        <v>44</v>
      </c>
      <c r="B17" s="41"/>
      <c r="C17" s="41"/>
      <c r="D17" s="41"/>
      <c r="E17" s="41"/>
      <c r="F17" s="41"/>
    </row>
    <row r="18" spans="1:6" ht="21.75" customHeight="1">
      <c r="A18" s="43" t="s">
        <v>23</v>
      </c>
      <c r="B18" s="43"/>
      <c r="C18" s="43"/>
      <c r="D18" s="43"/>
      <c r="E18" s="43"/>
      <c r="F18" s="43"/>
    </row>
    <row r="19" ht="12.75">
      <c r="D19" s="5"/>
    </row>
    <row r="20" spans="1:6" ht="23.25" customHeight="1">
      <c r="A20" s="41" t="s">
        <v>43</v>
      </c>
      <c r="B20" s="41"/>
      <c r="C20" s="41"/>
      <c r="D20" s="41"/>
      <c r="E20" s="41"/>
      <c r="F20" s="41"/>
    </row>
    <row r="21" spans="1:6" ht="23.25" customHeight="1">
      <c r="A21" s="41" t="s">
        <v>42</v>
      </c>
      <c r="B21" s="41"/>
      <c r="C21" s="41"/>
      <c r="D21" s="41"/>
      <c r="E21" s="41"/>
      <c r="F21" s="41"/>
    </row>
    <row r="22" spans="1:6" ht="18.75" customHeight="1">
      <c r="A22" s="42" t="s">
        <v>11</v>
      </c>
      <c r="B22" s="42"/>
      <c r="C22" s="42"/>
      <c r="D22" s="42"/>
      <c r="E22" s="42"/>
      <c r="F22" s="42"/>
    </row>
    <row r="23" ht="12.75">
      <c r="D23" s="5"/>
    </row>
    <row r="24" spans="1:6" ht="23.25" customHeight="1">
      <c r="A24" s="41" t="s">
        <v>26</v>
      </c>
      <c r="B24" s="41"/>
      <c r="C24" s="41"/>
      <c r="D24" s="41"/>
      <c r="E24" s="41"/>
      <c r="F24" s="41"/>
    </row>
    <row r="25" spans="1:6" ht="17.25" customHeight="1">
      <c r="A25" s="31" t="s">
        <v>12</v>
      </c>
      <c r="B25" s="31"/>
      <c r="C25" s="31"/>
      <c r="D25" s="31"/>
      <c r="E25" s="31"/>
      <c r="F25" s="31"/>
    </row>
    <row r="26" ht="12.75">
      <c r="D26" s="5"/>
    </row>
    <row r="27" spans="1:6" ht="23.25" customHeight="1">
      <c r="A27" s="41" t="s">
        <v>25</v>
      </c>
      <c r="B27" s="41"/>
      <c r="C27" s="41"/>
      <c r="D27" s="41"/>
      <c r="E27" s="41"/>
      <c r="F27" s="41"/>
    </row>
    <row r="28" spans="1:6" ht="15.75" customHeight="1">
      <c r="A28" s="42" t="s">
        <v>24</v>
      </c>
      <c r="B28" s="42"/>
      <c r="C28" s="42"/>
      <c r="D28" s="42"/>
      <c r="E28" s="42"/>
      <c r="F28" s="42"/>
    </row>
    <row r="29" spans="1:6" ht="23.25" customHeight="1">
      <c r="A29" s="41" t="s">
        <v>30</v>
      </c>
      <c r="B29" s="41"/>
      <c r="C29" s="41"/>
      <c r="D29" s="41"/>
      <c r="E29" s="41"/>
      <c r="F29" s="41"/>
    </row>
    <row r="30" spans="1:6" ht="17.25" customHeight="1">
      <c r="A30" s="31" t="s">
        <v>31</v>
      </c>
      <c r="B30" s="31"/>
      <c r="C30" s="31"/>
      <c r="D30" s="31"/>
      <c r="E30" s="31"/>
      <c r="F30" s="31"/>
    </row>
    <row r="31" spans="1:6" ht="12.75">
      <c r="A31" s="9"/>
      <c r="B31" s="9"/>
      <c r="C31" s="9"/>
      <c r="D31" s="9"/>
      <c r="E31" s="9"/>
      <c r="F31" s="9"/>
    </row>
    <row r="32" spans="1:6" ht="18.75">
      <c r="A32" s="41" t="s">
        <v>13</v>
      </c>
      <c r="B32" s="41"/>
      <c r="C32" s="41"/>
      <c r="D32" s="41"/>
      <c r="E32" s="41"/>
      <c r="F32" s="41"/>
    </row>
    <row r="33" spans="1:6" ht="15.75">
      <c r="A33" s="7"/>
      <c r="B33" s="7"/>
      <c r="C33" s="7"/>
      <c r="D33" s="7"/>
      <c r="E33" s="7"/>
      <c r="F33" s="7"/>
    </row>
    <row r="34" spans="1:6" ht="99" customHeight="1">
      <c r="A34" s="32" t="s">
        <v>45</v>
      </c>
      <c r="B34" s="32"/>
      <c r="C34" s="32"/>
      <c r="D34" s="32"/>
      <c r="E34" s="32"/>
      <c r="F34" s="32"/>
    </row>
    <row r="35" spans="1:6" ht="18.75" customHeight="1">
      <c r="A35" s="33" t="s">
        <v>63</v>
      </c>
      <c r="B35" s="33"/>
      <c r="C35" s="33"/>
      <c r="D35" s="33"/>
      <c r="E35" s="33"/>
      <c r="F35" s="33"/>
    </row>
    <row r="36" ht="12" customHeight="1"/>
    <row r="37" spans="1:6" ht="15" customHeight="1">
      <c r="A37" s="34" t="s">
        <v>17</v>
      </c>
      <c r="B37" s="36" t="s">
        <v>0</v>
      </c>
      <c r="C37" s="38" t="s">
        <v>28</v>
      </c>
      <c r="D37" s="34" t="s">
        <v>1</v>
      </c>
      <c r="E37" s="34" t="s">
        <v>2</v>
      </c>
      <c r="F37" s="40" t="s">
        <v>3</v>
      </c>
    </row>
    <row r="38" spans="1:6" ht="87.75" customHeight="1">
      <c r="A38" s="35"/>
      <c r="B38" s="37"/>
      <c r="C38" s="39"/>
      <c r="D38" s="35"/>
      <c r="E38" s="35"/>
      <c r="F38" s="40"/>
    </row>
    <row r="39" spans="1:6" ht="111.75" customHeight="1">
      <c r="A39" s="11">
        <v>1</v>
      </c>
      <c r="B39" s="13" t="s">
        <v>51</v>
      </c>
      <c r="C39" s="24" t="s">
        <v>38</v>
      </c>
      <c r="D39" s="15" t="s">
        <v>52</v>
      </c>
      <c r="E39" s="15">
        <f aca="true" t="shared" si="0" ref="E39:E49">F39/379.6</f>
        <v>0</v>
      </c>
      <c r="F39" s="26">
        <v>0</v>
      </c>
    </row>
    <row r="40" spans="1:7" ht="120.75" customHeight="1">
      <c r="A40" s="3">
        <v>2</v>
      </c>
      <c r="B40" s="14" t="s">
        <v>53</v>
      </c>
      <c r="C40" s="24" t="s">
        <v>36</v>
      </c>
      <c r="D40" s="15" t="s">
        <v>52</v>
      </c>
      <c r="E40" s="15">
        <f t="shared" si="0"/>
        <v>0</v>
      </c>
      <c r="F40" s="23">
        <v>0</v>
      </c>
      <c r="G40" s="2"/>
    </row>
    <row r="41" spans="1:7" ht="65.25" customHeight="1">
      <c r="A41" s="3">
        <v>4</v>
      </c>
      <c r="B41" s="14" t="s">
        <v>55</v>
      </c>
      <c r="C41" s="25" t="s">
        <v>35</v>
      </c>
      <c r="D41" s="15" t="s">
        <v>52</v>
      </c>
      <c r="E41" s="15">
        <f t="shared" si="0"/>
        <v>3.689989462592202</v>
      </c>
      <c r="F41" s="27">
        <v>1400.72</v>
      </c>
      <c r="G41" s="2"/>
    </row>
    <row r="42" spans="1:7" ht="84.75" customHeight="1">
      <c r="A42" s="3">
        <v>5</v>
      </c>
      <c r="B42" s="13" t="s">
        <v>56</v>
      </c>
      <c r="C42" s="25" t="s">
        <v>62</v>
      </c>
      <c r="D42" s="15" t="s">
        <v>52</v>
      </c>
      <c r="E42" s="15">
        <f t="shared" si="0"/>
        <v>1.554267650158061</v>
      </c>
      <c r="F42" s="23">
        <v>590</v>
      </c>
      <c r="G42" s="2"/>
    </row>
    <row r="43" spans="1:7" ht="79.5" customHeight="1">
      <c r="A43" s="11">
        <v>6</v>
      </c>
      <c r="B43" s="14" t="s">
        <v>57</v>
      </c>
      <c r="C43" s="24" t="s">
        <v>40</v>
      </c>
      <c r="D43" s="15" t="s">
        <v>52</v>
      </c>
      <c r="E43" s="15">
        <f t="shared" si="0"/>
        <v>0.25205479452054796</v>
      </c>
      <c r="F43" s="23">
        <v>95.68</v>
      </c>
      <c r="G43" s="2"/>
    </row>
    <row r="44" spans="1:7" ht="96.75" customHeight="1">
      <c r="A44" s="3">
        <v>7</v>
      </c>
      <c r="B44" s="14" t="s">
        <v>58</v>
      </c>
      <c r="C44" s="4" t="s">
        <v>59</v>
      </c>
      <c r="D44" s="15" t="s">
        <v>52</v>
      </c>
      <c r="E44" s="15">
        <f t="shared" si="0"/>
        <v>0</v>
      </c>
      <c r="F44" s="23">
        <v>0</v>
      </c>
      <c r="G44" s="2"/>
    </row>
    <row r="45" spans="1:7" ht="58.5" customHeight="1">
      <c r="A45" s="11">
        <v>8</v>
      </c>
      <c r="B45" s="13" t="s">
        <v>60</v>
      </c>
      <c r="C45" s="24" t="s">
        <v>40</v>
      </c>
      <c r="D45" s="15" t="s">
        <v>52</v>
      </c>
      <c r="E45" s="15">
        <f t="shared" si="0"/>
        <v>0</v>
      </c>
      <c r="F45" s="15">
        <v>0</v>
      </c>
      <c r="G45" s="2"/>
    </row>
    <row r="46" spans="1:7" ht="42.75" customHeight="1">
      <c r="A46" s="3">
        <v>9</v>
      </c>
      <c r="B46" s="14" t="s">
        <v>41</v>
      </c>
      <c r="C46" s="24" t="s">
        <v>37</v>
      </c>
      <c r="D46" s="15" t="s">
        <v>52</v>
      </c>
      <c r="E46" s="15">
        <f t="shared" si="0"/>
        <v>0</v>
      </c>
      <c r="F46" s="23">
        <v>0</v>
      </c>
      <c r="G46" s="2"/>
    </row>
    <row r="47" spans="1:7" ht="59.25" customHeight="1">
      <c r="A47" s="3">
        <v>10</v>
      </c>
      <c r="B47" s="14" t="s">
        <v>4</v>
      </c>
      <c r="C47" s="24" t="s">
        <v>37</v>
      </c>
      <c r="D47" s="15" t="s">
        <v>52</v>
      </c>
      <c r="E47" s="15">
        <f t="shared" si="0"/>
        <v>3.7499999999999996</v>
      </c>
      <c r="F47" s="23">
        <v>1423.5</v>
      </c>
      <c r="G47" s="2"/>
    </row>
    <row r="48" spans="1:7" ht="43.5" customHeight="1">
      <c r="A48" s="11">
        <v>11</v>
      </c>
      <c r="B48" s="14" t="s">
        <v>61</v>
      </c>
      <c r="C48" s="12" t="s">
        <v>38</v>
      </c>
      <c r="D48" s="15" t="s">
        <v>52</v>
      </c>
      <c r="E48" s="15">
        <f t="shared" si="0"/>
        <v>0</v>
      </c>
      <c r="F48" s="23">
        <v>0</v>
      </c>
      <c r="G48" s="2"/>
    </row>
    <row r="49" spans="1:7" ht="42" customHeight="1">
      <c r="A49" s="11">
        <v>12</v>
      </c>
      <c r="B49" s="28" t="s">
        <v>64</v>
      </c>
      <c r="C49" s="24" t="s">
        <v>40</v>
      </c>
      <c r="D49" s="3" t="s">
        <v>52</v>
      </c>
      <c r="E49" s="29">
        <f t="shared" si="0"/>
        <v>0</v>
      </c>
      <c r="F49" s="15">
        <v>0</v>
      </c>
      <c r="G49" s="2"/>
    </row>
    <row r="50" spans="1:10" ht="29.25" customHeight="1">
      <c r="A50" s="3"/>
      <c r="B50" s="10" t="s">
        <v>34</v>
      </c>
      <c r="C50" s="4"/>
      <c r="D50" s="3"/>
      <c r="E50" s="6"/>
      <c r="F50" s="15">
        <f>SUM(F39:F49)</f>
        <v>3509.9</v>
      </c>
      <c r="G50" s="2"/>
      <c r="J50" s="22"/>
    </row>
    <row r="52" spans="1:6" ht="23.25" customHeight="1">
      <c r="A52" s="30" t="s">
        <v>72</v>
      </c>
      <c r="B52" s="30"/>
      <c r="C52" s="30"/>
      <c r="D52" s="30"/>
      <c r="E52" s="30"/>
      <c r="F52" s="30"/>
    </row>
    <row r="53" spans="1:6" ht="23.25" customHeight="1">
      <c r="A53" s="16" t="s">
        <v>32</v>
      </c>
      <c r="B53" s="16"/>
      <c r="C53" s="17">
        <f>F50</f>
        <v>3509.9</v>
      </c>
      <c r="D53" s="18" t="s">
        <v>33</v>
      </c>
      <c r="E53" s="16"/>
      <c r="F53" s="16"/>
    </row>
    <row r="54" spans="1:6" ht="23.25" customHeight="1">
      <c r="A54" s="30" t="s">
        <v>73</v>
      </c>
      <c r="B54" s="30"/>
      <c r="C54" s="30"/>
      <c r="D54" s="30"/>
      <c r="E54" s="30"/>
      <c r="F54" s="30"/>
    </row>
    <row r="55" spans="1:6" ht="12.75">
      <c r="A55" s="31" t="s">
        <v>19</v>
      </c>
      <c r="B55" s="31"/>
      <c r="C55" s="31"/>
      <c r="D55" s="31"/>
      <c r="E55" s="31"/>
      <c r="F55" s="31"/>
    </row>
    <row r="56" ht="15.75">
      <c r="A56" s="1"/>
    </row>
    <row r="57" spans="1:6" ht="20.25">
      <c r="A57" s="30" t="s">
        <v>15</v>
      </c>
      <c r="B57" s="30"/>
      <c r="C57" s="30"/>
      <c r="D57" s="30"/>
      <c r="E57" s="30"/>
      <c r="F57" s="30"/>
    </row>
    <row r="58" spans="1:6" ht="20.25">
      <c r="A58" s="30"/>
      <c r="B58" s="30"/>
      <c r="C58" s="30"/>
      <c r="D58" s="30"/>
      <c r="E58" s="30"/>
      <c r="F58" s="30"/>
    </row>
    <row r="59" spans="1:6" ht="20.25">
      <c r="A59" s="30" t="s">
        <v>16</v>
      </c>
      <c r="B59" s="30"/>
      <c r="C59" s="30"/>
      <c r="D59" s="30"/>
      <c r="E59" s="30"/>
      <c r="F59" s="30"/>
    </row>
    <row r="60" spans="1:6" ht="20.25">
      <c r="A60" s="19"/>
      <c r="B60" s="18"/>
      <c r="C60" s="18"/>
      <c r="D60" s="18"/>
      <c r="E60" s="20"/>
      <c r="F60" s="18"/>
    </row>
    <row r="61" spans="1:6" ht="23.25" customHeight="1">
      <c r="A61" s="30" t="s">
        <v>21</v>
      </c>
      <c r="B61" s="30"/>
      <c r="C61" s="30"/>
      <c r="D61" s="30"/>
      <c r="E61" s="30"/>
      <c r="F61" s="30"/>
    </row>
    <row r="62" spans="1:6" ht="23.25" customHeight="1">
      <c r="A62" s="30" t="s">
        <v>20</v>
      </c>
      <c r="B62" s="30"/>
      <c r="C62" s="30"/>
      <c r="D62" s="30"/>
      <c r="E62" s="30"/>
      <c r="F62" s="30"/>
    </row>
    <row r="63" spans="1:6" ht="20.25">
      <c r="A63" s="19" t="s">
        <v>10</v>
      </c>
      <c r="B63" s="18"/>
      <c r="C63" s="18"/>
      <c r="D63" s="18"/>
      <c r="E63" s="20"/>
      <c r="F63" s="18"/>
    </row>
    <row r="64" spans="1:6" ht="20.25">
      <c r="A64" s="30" t="s">
        <v>14</v>
      </c>
      <c r="B64" s="30"/>
      <c r="C64" s="30"/>
      <c r="D64" s="30"/>
      <c r="E64" s="30"/>
      <c r="F64" s="30"/>
    </row>
    <row r="65" ht="15.75">
      <c r="A65" s="1" t="s">
        <v>10</v>
      </c>
    </row>
    <row r="66" ht="23.25" customHeight="1">
      <c r="A66" s="19" t="s">
        <v>46</v>
      </c>
    </row>
    <row r="67" spans="1:6" s="21" customFormat="1" ht="12.75">
      <c r="A67" s="9" t="s">
        <v>48</v>
      </c>
      <c r="B67" s="9"/>
      <c r="C67" s="9"/>
      <c r="D67" s="9"/>
      <c r="E67" s="9"/>
      <c r="F67" s="9"/>
    </row>
    <row r="68" ht="15.75">
      <c r="A68" s="1" t="s">
        <v>10</v>
      </c>
    </row>
    <row r="69" ht="23.25" customHeight="1">
      <c r="A69" s="19" t="s">
        <v>49</v>
      </c>
    </row>
    <row r="70" spans="1:6" s="21" customFormat="1" ht="12.75">
      <c r="A70" s="9" t="s">
        <v>50</v>
      </c>
      <c r="B70" s="9"/>
      <c r="C70" s="9"/>
      <c r="D70" s="9"/>
      <c r="E70" s="9"/>
      <c r="F70" s="9"/>
    </row>
  </sheetData>
  <sheetProtection/>
  <mergeCells count="35">
    <mergeCell ref="A61:F61"/>
    <mergeCell ref="A62:F62"/>
    <mergeCell ref="A64:F64"/>
    <mergeCell ref="A52:F52"/>
    <mergeCell ref="A54:F54"/>
    <mergeCell ref="A55:F55"/>
    <mergeCell ref="A57:F57"/>
    <mergeCell ref="A58:F58"/>
    <mergeCell ref="A59:F59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zoomScalePageLayoutView="0" workbookViewId="0" topLeftCell="A49">
      <selection activeCell="F64" sqref="F64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710937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85156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4" t="s">
        <v>9</v>
      </c>
      <c r="B8" s="44"/>
      <c r="C8" s="44"/>
      <c r="D8" s="44"/>
      <c r="E8" s="44"/>
      <c r="F8" s="44"/>
    </row>
    <row r="9" spans="1:6" ht="21" customHeight="1">
      <c r="A9" s="44" t="s">
        <v>27</v>
      </c>
      <c r="B9" s="44"/>
      <c r="C9" s="44"/>
      <c r="D9" s="44"/>
      <c r="E9" s="44"/>
      <c r="F9" s="44"/>
    </row>
    <row r="10" spans="1:6" ht="49.5" customHeight="1">
      <c r="A10" s="45" t="s">
        <v>29</v>
      </c>
      <c r="B10" s="46"/>
      <c r="C10" s="46"/>
      <c r="D10" s="46"/>
      <c r="E10" s="46"/>
      <c r="F10" s="46"/>
    </row>
    <row r="11" spans="1:6" ht="15.75">
      <c r="A11" s="47" t="s">
        <v>68</v>
      </c>
      <c r="B11" s="47"/>
      <c r="C11" s="47"/>
      <c r="D11" s="47"/>
      <c r="E11" s="47"/>
      <c r="F11" s="47"/>
    </row>
    <row r="13" ht="15.75">
      <c r="B13" s="1" t="s">
        <v>10</v>
      </c>
    </row>
    <row r="14" spans="1:6" ht="23.25" customHeight="1">
      <c r="A14" s="48" t="s">
        <v>47</v>
      </c>
      <c r="B14" s="48"/>
      <c r="C14" s="48"/>
      <c r="D14" s="48"/>
      <c r="E14" s="48"/>
      <c r="F14" s="48"/>
    </row>
    <row r="15" spans="1:6" ht="18.75" customHeight="1">
      <c r="A15" s="43" t="s">
        <v>22</v>
      </c>
      <c r="B15" s="43"/>
      <c r="C15" s="43"/>
      <c r="D15" s="43"/>
      <c r="E15" s="43"/>
      <c r="F15" s="43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1" t="s">
        <v>44</v>
      </c>
      <c r="B17" s="41"/>
      <c r="C17" s="41"/>
      <c r="D17" s="41"/>
      <c r="E17" s="41"/>
      <c r="F17" s="41"/>
    </row>
    <row r="18" spans="1:6" ht="21.75" customHeight="1">
      <c r="A18" s="43" t="s">
        <v>23</v>
      </c>
      <c r="B18" s="43"/>
      <c r="C18" s="43"/>
      <c r="D18" s="43"/>
      <c r="E18" s="43"/>
      <c r="F18" s="43"/>
    </row>
    <row r="19" ht="12.75">
      <c r="D19" s="5"/>
    </row>
    <row r="20" spans="1:6" ht="23.25" customHeight="1">
      <c r="A20" s="41" t="s">
        <v>43</v>
      </c>
      <c r="B20" s="41"/>
      <c r="C20" s="41"/>
      <c r="D20" s="41"/>
      <c r="E20" s="41"/>
      <c r="F20" s="41"/>
    </row>
    <row r="21" spans="1:6" ht="23.25" customHeight="1">
      <c r="A21" s="41" t="s">
        <v>42</v>
      </c>
      <c r="B21" s="41"/>
      <c r="C21" s="41"/>
      <c r="D21" s="41"/>
      <c r="E21" s="41"/>
      <c r="F21" s="41"/>
    </row>
    <row r="22" spans="1:6" ht="18.75" customHeight="1">
      <c r="A22" s="42" t="s">
        <v>11</v>
      </c>
      <c r="B22" s="42"/>
      <c r="C22" s="42"/>
      <c r="D22" s="42"/>
      <c r="E22" s="42"/>
      <c r="F22" s="42"/>
    </row>
    <row r="23" ht="12.75">
      <c r="D23" s="5"/>
    </row>
    <row r="24" spans="1:6" ht="23.25" customHeight="1">
      <c r="A24" s="41" t="s">
        <v>26</v>
      </c>
      <c r="B24" s="41"/>
      <c r="C24" s="41"/>
      <c r="D24" s="41"/>
      <c r="E24" s="41"/>
      <c r="F24" s="41"/>
    </row>
    <row r="25" spans="1:6" ht="17.25" customHeight="1">
      <c r="A25" s="31" t="s">
        <v>12</v>
      </c>
      <c r="B25" s="31"/>
      <c r="C25" s="31"/>
      <c r="D25" s="31"/>
      <c r="E25" s="31"/>
      <c r="F25" s="31"/>
    </row>
    <row r="26" ht="12.75">
      <c r="D26" s="5"/>
    </row>
    <row r="27" spans="1:6" ht="23.25" customHeight="1">
      <c r="A27" s="41" t="s">
        <v>25</v>
      </c>
      <c r="B27" s="41"/>
      <c r="C27" s="41"/>
      <c r="D27" s="41"/>
      <c r="E27" s="41"/>
      <c r="F27" s="41"/>
    </row>
    <row r="28" spans="1:6" ht="15.75" customHeight="1">
      <c r="A28" s="42" t="s">
        <v>24</v>
      </c>
      <c r="B28" s="42"/>
      <c r="C28" s="42"/>
      <c r="D28" s="42"/>
      <c r="E28" s="42"/>
      <c r="F28" s="42"/>
    </row>
    <row r="29" spans="1:6" ht="23.25" customHeight="1">
      <c r="A29" s="41" t="s">
        <v>30</v>
      </c>
      <c r="B29" s="41"/>
      <c r="C29" s="41"/>
      <c r="D29" s="41"/>
      <c r="E29" s="41"/>
      <c r="F29" s="41"/>
    </row>
    <row r="30" spans="1:6" ht="17.25" customHeight="1">
      <c r="A30" s="31" t="s">
        <v>31</v>
      </c>
      <c r="B30" s="31"/>
      <c r="C30" s="31"/>
      <c r="D30" s="31"/>
      <c r="E30" s="31"/>
      <c r="F30" s="31"/>
    </row>
    <row r="31" spans="1:6" ht="12.75">
      <c r="A31" s="9"/>
      <c r="B31" s="9"/>
      <c r="C31" s="9"/>
      <c r="D31" s="9"/>
      <c r="E31" s="9"/>
      <c r="F31" s="9"/>
    </row>
    <row r="32" spans="1:6" ht="18.75">
      <c r="A32" s="41" t="s">
        <v>13</v>
      </c>
      <c r="B32" s="41"/>
      <c r="C32" s="41"/>
      <c r="D32" s="41"/>
      <c r="E32" s="41"/>
      <c r="F32" s="41"/>
    </row>
    <row r="33" spans="1:6" ht="15.75">
      <c r="A33" s="7"/>
      <c r="B33" s="7"/>
      <c r="C33" s="7"/>
      <c r="D33" s="7"/>
      <c r="E33" s="7"/>
      <c r="F33" s="7"/>
    </row>
    <row r="34" spans="1:6" ht="99" customHeight="1">
      <c r="A34" s="32" t="s">
        <v>45</v>
      </c>
      <c r="B34" s="32"/>
      <c r="C34" s="32"/>
      <c r="D34" s="32"/>
      <c r="E34" s="32"/>
      <c r="F34" s="32"/>
    </row>
    <row r="35" spans="1:6" ht="18.75" customHeight="1">
      <c r="A35" s="33" t="s">
        <v>63</v>
      </c>
      <c r="B35" s="33"/>
      <c r="C35" s="33"/>
      <c r="D35" s="33"/>
      <c r="E35" s="33"/>
      <c r="F35" s="33"/>
    </row>
    <row r="36" ht="12" customHeight="1"/>
    <row r="37" spans="1:6" ht="15" customHeight="1">
      <c r="A37" s="34" t="s">
        <v>17</v>
      </c>
      <c r="B37" s="36" t="s">
        <v>0</v>
      </c>
      <c r="C37" s="38" t="s">
        <v>28</v>
      </c>
      <c r="D37" s="34" t="s">
        <v>1</v>
      </c>
      <c r="E37" s="34" t="s">
        <v>2</v>
      </c>
      <c r="F37" s="40" t="s">
        <v>3</v>
      </c>
    </row>
    <row r="38" spans="1:6" ht="87.75" customHeight="1">
      <c r="A38" s="35"/>
      <c r="B38" s="37"/>
      <c r="C38" s="39"/>
      <c r="D38" s="35"/>
      <c r="E38" s="35"/>
      <c r="F38" s="40"/>
    </row>
    <row r="39" spans="1:6" ht="111.75" customHeight="1">
      <c r="A39" s="11">
        <v>1</v>
      </c>
      <c r="B39" s="13" t="s">
        <v>51</v>
      </c>
      <c r="C39" s="24" t="s">
        <v>38</v>
      </c>
      <c r="D39" s="15" t="s">
        <v>52</v>
      </c>
      <c r="E39" s="15">
        <f aca="true" t="shared" si="0" ref="E39:E50">F39/379.6</f>
        <v>0</v>
      </c>
      <c r="F39" s="26">
        <v>0</v>
      </c>
    </row>
    <row r="40" spans="1:7" ht="120.75" customHeight="1">
      <c r="A40" s="3">
        <v>2</v>
      </c>
      <c r="B40" s="14" t="s">
        <v>53</v>
      </c>
      <c r="C40" s="24" t="s">
        <v>36</v>
      </c>
      <c r="D40" s="15" t="s">
        <v>52</v>
      </c>
      <c r="E40" s="15">
        <f t="shared" si="0"/>
        <v>0</v>
      </c>
      <c r="F40" s="23">
        <v>0</v>
      </c>
      <c r="G40" s="2"/>
    </row>
    <row r="41" spans="1:7" ht="37.5" customHeight="1">
      <c r="A41" s="11">
        <v>3</v>
      </c>
      <c r="B41" s="13" t="s">
        <v>39</v>
      </c>
      <c r="C41" s="24" t="s">
        <v>54</v>
      </c>
      <c r="D41" s="15" t="s">
        <v>52</v>
      </c>
      <c r="E41" s="15">
        <f t="shared" si="0"/>
        <v>0</v>
      </c>
      <c r="F41" s="23">
        <v>0</v>
      </c>
      <c r="G41" s="2"/>
    </row>
    <row r="42" spans="1:7" ht="65.25" customHeight="1">
      <c r="A42" s="3">
        <v>4</v>
      </c>
      <c r="B42" s="14" t="s">
        <v>55</v>
      </c>
      <c r="C42" s="25" t="s">
        <v>35</v>
      </c>
      <c r="D42" s="15" t="s">
        <v>52</v>
      </c>
      <c r="E42" s="15">
        <f t="shared" si="0"/>
        <v>3.689989462592202</v>
      </c>
      <c r="F42" s="27">
        <v>1400.72</v>
      </c>
      <c r="G42" s="2"/>
    </row>
    <row r="43" spans="1:7" ht="84.75" customHeight="1">
      <c r="A43" s="3">
        <v>5</v>
      </c>
      <c r="B43" s="13" t="s">
        <v>56</v>
      </c>
      <c r="C43" s="25" t="s">
        <v>62</v>
      </c>
      <c r="D43" s="15" t="s">
        <v>52</v>
      </c>
      <c r="E43" s="15">
        <f t="shared" si="0"/>
        <v>0</v>
      </c>
      <c r="F43" s="23">
        <v>0</v>
      </c>
      <c r="G43" s="2"/>
    </row>
    <row r="44" spans="1:7" ht="79.5" customHeight="1">
      <c r="A44" s="11">
        <v>6</v>
      </c>
      <c r="B44" s="14" t="s">
        <v>57</v>
      </c>
      <c r="C44" s="24" t="s">
        <v>40</v>
      </c>
      <c r="D44" s="15" t="s">
        <v>52</v>
      </c>
      <c r="E44" s="15">
        <f t="shared" si="0"/>
        <v>0.25205479452054796</v>
      </c>
      <c r="F44" s="23">
        <v>95.68</v>
      </c>
      <c r="G44" s="2"/>
    </row>
    <row r="45" spans="1:7" ht="96.75" customHeight="1">
      <c r="A45" s="3">
        <v>7</v>
      </c>
      <c r="B45" s="14" t="s">
        <v>58</v>
      </c>
      <c r="C45" s="4" t="s">
        <v>59</v>
      </c>
      <c r="D45" s="15" t="s">
        <v>52</v>
      </c>
      <c r="E45" s="15">
        <f t="shared" si="0"/>
        <v>0</v>
      </c>
      <c r="F45" s="23">
        <v>0</v>
      </c>
      <c r="G45" s="2"/>
    </row>
    <row r="46" spans="1:7" ht="58.5" customHeight="1">
      <c r="A46" s="11">
        <v>8</v>
      </c>
      <c r="B46" s="13" t="s">
        <v>60</v>
      </c>
      <c r="C46" s="24" t="s">
        <v>40</v>
      </c>
      <c r="D46" s="15" t="s">
        <v>52</v>
      </c>
      <c r="E46" s="15">
        <f t="shared" si="0"/>
        <v>0</v>
      </c>
      <c r="F46" s="15">
        <v>0</v>
      </c>
      <c r="G46" s="2"/>
    </row>
    <row r="47" spans="1:7" ht="42.75" customHeight="1">
      <c r="A47" s="3">
        <v>9</v>
      </c>
      <c r="B47" s="14" t="s">
        <v>41</v>
      </c>
      <c r="C47" s="24" t="s">
        <v>37</v>
      </c>
      <c r="D47" s="15" t="s">
        <v>52</v>
      </c>
      <c r="E47" s="15">
        <f t="shared" si="0"/>
        <v>0</v>
      </c>
      <c r="F47" s="23">
        <v>0</v>
      </c>
      <c r="G47" s="2"/>
    </row>
    <row r="48" spans="1:7" ht="59.25" customHeight="1">
      <c r="A48" s="3">
        <v>10</v>
      </c>
      <c r="B48" s="14" t="s">
        <v>4</v>
      </c>
      <c r="C48" s="24" t="s">
        <v>37</v>
      </c>
      <c r="D48" s="15" t="s">
        <v>52</v>
      </c>
      <c r="E48" s="15">
        <f t="shared" si="0"/>
        <v>3.7499999999999996</v>
      </c>
      <c r="F48" s="23">
        <v>1423.5</v>
      </c>
      <c r="G48" s="2"/>
    </row>
    <row r="49" spans="1:7" ht="43.5" customHeight="1">
      <c r="A49" s="11">
        <v>11</v>
      </c>
      <c r="B49" s="14" t="s">
        <v>61</v>
      </c>
      <c r="C49" s="12" t="s">
        <v>38</v>
      </c>
      <c r="D49" s="15" t="s">
        <v>52</v>
      </c>
      <c r="E49" s="15">
        <f t="shared" si="0"/>
        <v>0</v>
      </c>
      <c r="F49" s="23">
        <v>0</v>
      </c>
      <c r="G49" s="2"/>
    </row>
    <row r="50" spans="1:7" ht="42" customHeight="1">
      <c r="A50" s="11">
        <v>12</v>
      </c>
      <c r="B50" s="28" t="s">
        <v>64</v>
      </c>
      <c r="C50" s="24" t="s">
        <v>40</v>
      </c>
      <c r="D50" s="3" t="s">
        <v>52</v>
      </c>
      <c r="E50" s="29">
        <f t="shared" si="0"/>
        <v>0</v>
      </c>
      <c r="F50" s="15">
        <v>0</v>
      </c>
      <c r="G50" s="2"/>
    </row>
    <row r="51" spans="1:10" ht="29.25" customHeight="1">
      <c r="A51" s="3"/>
      <c r="B51" s="10" t="s">
        <v>34</v>
      </c>
      <c r="C51" s="4"/>
      <c r="D51" s="3"/>
      <c r="E51" s="6"/>
      <c r="F51" s="15">
        <f>SUM(F39:F50)</f>
        <v>2919.9</v>
      </c>
      <c r="G51" s="2"/>
      <c r="J51" s="22"/>
    </row>
    <row r="53" spans="1:6" ht="23.25" customHeight="1">
      <c r="A53" s="30" t="s">
        <v>69</v>
      </c>
      <c r="B53" s="30"/>
      <c r="C53" s="30"/>
      <c r="D53" s="30"/>
      <c r="E53" s="30"/>
      <c r="F53" s="30"/>
    </row>
    <row r="54" spans="1:6" ht="23.25" customHeight="1">
      <c r="A54" s="16" t="s">
        <v>32</v>
      </c>
      <c r="B54" s="16"/>
      <c r="C54" s="17">
        <f>F51</f>
        <v>2919.9</v>
      </c>
      <c r="D54" s="18" t="s">
        <v>33</v>
      </c>
      <c r="E54" s="16"/>
      <c r="F54" s="16"/>
    </row>
    <row r="55" spans="1:6" ht="23.25" customHeight="1">
      <c r="A55" s="30" t="s">
        <v>70</v>
      </c>
      <c r="B55" s="30"/>
      <c r="C55" s="30"/>
      <c r="D55" s="30"/>
      <c r="E55" s="30"/>
      <c r="F55" s="30"/>
    </row>
    <row r="56" spans="1:6" ht="12.75">
      <c r="A56" s="31" t="s">
        <v>19</v>
      </c>
      <c r="B56" s="31"/>
      <c r="C56" s="31"/>
      <c r="D56" s="31"/>
      <c r="E56" s="31"/>
      <c r="F56" s="31"/>
    </row>
    <row r="57" ht="15.75">
      <c r="A57" s="1"/>
    </row>
    <row r="58" spans="1:6" ht="20.25">
      <c r="A58" s="30" t="s">
        <v>15</v>
      </c>
      <c r="B58" s="30"/>
      <c r="C58" s="30"/>
      <c r="D58" s="30"/>
      <c r="E58" s="30"/>
      <c r="F58" s="30"/>
    </row>
    <row r="59" spans="1:6" ht="20.25">
      <c r="A59" s="30"/>
      <c r="B59" s="30"/>
      <c r="C59" s="30"/>
      <c r="D59" s="30"/>
      <c r="E59" s="30"/>
      <c r="F59" s="30"/>
    </row>
    <row r="60" spans="1:6" ht="20.25">
      <c r="A60" s="30" t="s">
        <v>16</v>
      </c>
      <c r="B60" s="30"/>
      <c r="C60" s="30"/>
      <c r="D60" s="30"/>
      <c r="E60" s="30"/>
      <c r="F60" s="30"/>
    </row>
    <row r="61" spans="1:6" ht="20.25">
      <c r="A61" s="19"/>
      <c r="B61" s="18"/>
      <c r="C61" s="18"/>
      <c r="D61" s="18"/>
      <c r="E61" s="20"/>
      <c r="F61" s="18"/>
    </row>
    <row r="62" spans="1:6" ht="23.25" customHeight="1">
      <c r="A62" s="30" t="s">
        <v>21</v>
      </c>
      <c r="B62" s="30"/>
      <c r="C62" s="30"/>
      <c r="D62" s="30"/>
      <c r="E62" s="30"/>
      <c r="F62" s="30"/>
    </row>
    <row r="63" spans="1:6" ht="23.25" customHeight="1">
      <c r="A63" s="30" t="s">
        <v>20</v>
      </c>
      <c r="B63" s="30"/>
      <c r="C63" s="30"/>
      <c r="D63" s="30"/>
      <c r="E63" s="30"/>
      <c r="F63" s="30"/>
    </row>
    <row r="64" spans="1:6" ht="20.25">
      <c r="A64" s="19" t="s">
        <v>10</v>
      </c>
      <c r="B64" s="18"/>
      <c r="C64" s="18"/>
      <c r="D64" s="18"/>
      <c r="E64" s="20"/>
      <c r="F64" s="18"/>
    </row>
    <row r="65" spans="1:6" ht="20.25">
      <c r="A65" s="30" t="s">
        <v>14</v>
      </c>
      <c r="B65" s="30"/>
      <c r="C65" s="30"/>
      <c r="D65" s="30"/>
      <c r="E65" s="30"/>
      <c r="F65" s="30"/>
    </row>
    <row r="66" ht="15.75">
      <c r="A66" s="1" t="s">
        <v>10</v>
      </c>
    </row>
    <row r="67" ht="23.25" customHeight="1">
      <c r="A67" s="19" t="s">
        <v>46</v>
      </c>
    </row>
    <row r="68" spans="1:6" s="21" customFormat="1" ht="12.75">
      <c r="A68" s="9" t="s">
        <v>48</v>
      </c>
      <c r="B68" s="9"/>
      <c r="C68" s="9"/>
      <c r="D68" s="9"/>
      <c r="E68" s="9"/>
      <c r="F68" s="9"/>
    </row>
    <row r="69" ht="15.75">
      <c r="A69" s="1" t="s">
        <v>10</v>
      </c>
    </row>
    <row r="70" ht="23.25" customHeight="1">
      <c r="A70" s="19" t="s">
        <v>49</v>
      </c>
    </row>
    <row r="71" spans="1:6" s="21" customFormat="1" ht="12.75">
      <c r="A71" s="9" t="s">
        <v>50</v>
      </c>
      <c r="B71" s="9"/>
      <c r="C71" s="9"/>
      <c r="D71" s="9"/>
      <c r="E71" s="9"/>
      <c r="F71" s="9"/>
    </row>
  </sheetData>
  <sheetProtection/>
  <mergeCells count="35">
    <mergeCell ref="A62:F62"/>
    <mergeCell ref="A63:F63"/>
    <mergeCell ref="A65:F65"/>
    <mergeCell ref="A53:F53"/>
    <mergeCell ref="A55:F55"/>
    <mergeCell ref="A56:F56"/>
    <mergeCell ref="A58:F58"/>
    <mergeCell ref="A59:F59"/>
    <mergeCell ref="A60:F60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zoomScalePageLayoutView="0" workbookViewId="0" topLeftCell="A10">
      <selection activeCell="A53" sqref="A53:F53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710937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85156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4" t="s">
        <v>9</v>
      </c>
      <c r="B8" s="44"/>
      <c r="C8" s="44"/>
      <c r="D8" s="44"/>
      <c r="E8" s="44"/>
      <c r="F8" s="44"/>
    </row>
    <row r="9" spans="1:6" ht="21" customHeight="1">
      <c r="A9" s="44" t="s">
        <v>27</v>
      </c>
      <c r="B9" s="44"/>
      <c r="C9" s="44"/>
      <c r="D9" s="44"/>
      <c r="E9" s="44"/>
      <c r="F9" s="44"/>
    </row>
    <row r="10" spans="1:6" ht="49.5" customHeight="1">
      <c r="A10" s="45" t="s">
        <v>29</v>
      </c>
      <c r="B10" s="46"/>
      <c r="C10" s="46"/>
      <c r="D10" s="46"/>
      <c r="E10" s="46"/>
      <c r="F10" s="46"/>
    </row>
    <row r="11" spans="1:6" ht="15.75">
      <c r="A11" s="47" t="s">
        <v>66</v>
      </c>
      <c r="B11" s="47"/>
      <c r="C11" s="47"/>
      <c r="D11" s="47"/>
      <c r="E11" s="47"/>
      <c r="F11" s="47"/>
    </row>
    <row r="13" ht="15.75">
      <c r="B13" s="1" t="s">
        <v>10</v>
      </c>
    </row>
    <row r="14" spans="1:6" ht="23.25" customHeight="1">
      <c r="A14" s="48" t="s">
        <v>47</v>
      </c>
      <c r="B14" s="48"/>
      <c r="C14" s="48"/>
      <c r="D14" s="48"/>
      <c r="E14" s="48"/>
      <c r="F14" s="48"/>
    </row>
    <row r="15" spans="1:6" ht="18.75" customHeight="1">
      <c r="A15" s="43" t="s">
        <v>22</v>
      </c>
      <c r="B15" s="43"/>
      <c r="C15" s="43"/>
      <c r="D15" s="43"/>
      <c r="E15" s="43"/>
      <c r="F15" s="43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1" t="s">
        <v>44</v>
      </c>
      <c r="B17" s="41"/>
      <c r="C17" s="41"/>
      <c r="D17" s="41"/>
      <c r="E17" s="41"/>
      <c r="F17" s="41"/>
    </row>
    <row r="18" spans="1:6" ht="21.75" customHeight="1">
      <c r="A18" s="43" t="s">
        <v>23</v>
      </c>
      <c r="B18" s="43"/>
      <c r="C18" s="43"/>
      <c r="D18" s="43"/>
      <c r="E18" s="43"/>
      <c r="F18" s="43"/>
    </row>
    <row r="19" ht="12.75">
      <c r="D19" s="5"/>
    </row>
    <row r="20" spans="1:6" ht="23.25" customHeight="1">
      <c r="A20" s="41" t="s">
        <v>43</v>
      </c>
      <c r="B20" s="41"/>
      <c r="C20" s="41"/>
      <c r="D20" s="41"/>
      <c r="E20" s="41"/>
      <c r="F20" s="41"/>
    </row>
    <row r="21" spans="1:6" ht="23.25" customHeight="1">
      <c r="A21" s="41" t="s">
        <v>42</v>
      </c>
      <c r="B21" s="41"/>
      <c r="C21" s="41"/>
      <c r="D21" s="41"/>
      <c r="E21" s="41"/>
      <c r="F21" s="41"/>
    </row>
    <row r="22" spans="1:6" ht="18.75" customHeight="1">
      <c r="A22" s="42" t="s">
        <v>11</v>
      </c>
      <c r="B22" s="42"/>
      <c r="C22" s="42"/>
      <c r="D22" s="42"/>
      <c r="E22" s="42"/>
      <c r="F22" s="42"/>
    </row>
    <row r="23" ht="12.75">
      <c r="D23" s="5"/>
    </row>
    <row r="24" spans="1:6" ht="23.25" customHeight="1">
      <c r="A24" s="41" t="s">
        <v>26</v>
      </c>
      <c r="B24" s="41"/>
      <c r="C24" s="41"/>
      <c r="D24" s="41"/>
      <c r="E24" s="41"/>
      <c r="F24" s="41"/>
    </row>
    <row r="25" spans="1:6" ht="17.25" customHeight="1">
      <c r="A25" s="31" t="s">
        <v>12</v>
      </c>
      <c r="B25" s="31"/>
      <c r="C25" s="31"/>
      <c r="D25" s="31"/>
      <c r="E25" s="31"/>
      <c r="F25" s="31"/>
    </row>
    <row r="26" ht="12.75">
      <c r="D26" s="5"/>
    </row>
    <row r="27" spans="1:6" ht="23.25" customHeight="1">
      <c r="A27" s="41" t="s">
        <v>25</v>
      </c>
      <c r="B27" s="41"/>
      <c r="C27" s="41"/>
      <c r="D27" s="41"/>
      <c r="E27" s="41"/>
      <c r="F27" s="41"/>
    </row>
    <row r="28" spans="1:6" ht="15.75" customHeight="1">
      <c r="A28" s="42" t="s">
        <v>24</v>
      </c>
      <c r="B28" s="42"/>
      <c r="C28" s="42"/>
      <c r="D28" s="42"/>
      <c r="E28" s="42"/>
      <c r="F28" s="42"/>
    </row>
    <row r="29" spans="1:6" ht="23.25" customHeight="1">
      <c r="A29" s="41" t="s">
        <v>30</v>
      </c>
      <c r="B29" s="41"/>
      <c r="C29" s="41"/>
      <c r="D29" s="41"/>
      <c r="E29" s="41"/>
      <c r="F29" s="41"/>
    </row>
    <row r="30" spans="1:6" ht="17.25" customHeight="1">
      <c r="A30" s="31" t="s">
        <v>31</v>
      </c>
      <c r="B30" s="31"/>
      <c r="C30" s="31"/>
      <c r="D30" s="31"/>
      <c r="E30" s="31"/>
      <c r="F30" s="31"/>
    </row>
    <row r="31" spans="1:6" ht="12.75">
      <c r="A31" s="9"/>
      <c r="B31" s="9"/>
      <c r="C31" s="9"/>
      <c r="D31" s="9"/>
      <c r="E31" s="9"/>
      <c r="F31" s="9"/>
    </row>
    <row r="32" spans="1:6" ht="18.75">
      <c r="A32" s="41" t="s">
        <v>13</v>
      </c>
      <c r="B32" s="41"/>
      <c r="C32" s="41"/>
      <c r="D32" s="41"/>
      <c r="E32" s="41"/>
      <c r="F32" s="41"/>
    </row>
    <row r="33" spans="1:6" ht="15.75">
      <c r="A33" s="7"/>
      <c r="B33" s="7"/>
      <c r="C33" s="7"/>
      <c r="D33" s="7"/>
      <c r="E33" s="7"/>
      <c r="F33" s="7"/>
    </row>
    <row r="34" spans="1:6" ht="99" customHeight="1">
      <c r="A34" s="32" t="s">
        <v>45</v>
      </c>
      <c r="B34" s="32"/>
      <c r="C34" s="32"/>
      <c r="D34" s="32"/>
      <c r="E34" s="32"/>
      <c r="F34" s="32"/>
    </row>
    <row r="35" spans="1:6" ht="18.75" customHeight="1">
      <c r="A35" s="33" t="s">
        <v>63</v>
      </c>
      <c r="B35" s="33"/>
      <c r="C35" s="33"/>
      <c r="D35" s="33"/>
      <c r="E35" s="33"/>
      <c r="F35" s="33"/>
    </row>
    <row r="36" ht="12" customHeight="1"/>
    <row r="37" spans="1:6" ht="15" customHeight="1">
      <c r="A37" s="34" t="s">
        <v>17</v>
      </c>
      <c r="B37" s="36" t="s">
        <v>0</v>
      </c>
      <c r="C37" s="38" t="s">
        <v>28</v>
      </c>
      <c r="D37" s="34" t="s">
        <v>1</v>
      </c>
      <c r="E37" s="34" t="s">
        <v>2</v>
      </c>
      <c r="F37" s="40" t="s">
        <v>3</v>
      </c>
    </row>
    <row r="38" spans="1:6" ht="87.75" customHeight="1">
      <c r="A38" s="35"/>
      <c r="B38" s="37"/>
      <c r="C38" s="39"/>
      <c r="D38" s="35"/>
      <c r="E38" s="35"/>
      <c r="F38" s="40"/>
    </row>
    <row r="39" spans="1:6" ht="111.75" customHeight="1">
      <c r="A39" s="11">
        <v>1</v>
      </c>
      <c r="B39" s="13" t="s">
        <v>51</v>
      </c>
      <c r="C39" s="24" t="s">
        <v>38</v>
      </c>
      <c r="D39" s="15" t="s">
        <v>52</v>
      </c>
      <c r="E39" s="15">
        <f aca="true" t="shared" si="0" ref="E39:E50">F39/379.6</f>
        <v>0</v>
      </c>
      <c r="F39" s="26">
        <v>0</v>
      </c>
    </row>
    <row r="40" spans="1:7" ht="120.75" customHeight="1">
      <c r="A40" s="3">
        <v>2</v>
      </c>
      <c r="B40" s="14" t="s">
        <v>53</v>
      </c>
      <c r="C40" s="24" t="s">
        <v>36</v>
      </c>
      <c r="D40" s="15" t="s">
        <v>52</v>
      </c>
      <c r="E40" s="15">
        <f t="shared" si="0"/>
        <v>0</v>
      </c>
      <c r="F40" s="23">
        <v>0</v>
      </c>
      <c r="G40" s="2"/>
    </row>
    <row r="41" spans="1:7" ht="37.5" customHeight="1">
      <c r="A41" s="11">
        <v>3</v>
      </c>
      <c r="B41" s="13" t="s">
        <v>39</v>
      </c>
      <c r="C41" s="24" t="s">
        <v>54</v>
      </c>
      <c r="D41" s="15" t="s">
        <v>52</v>
      </c>
      <c r="E41" s="15">
        <f t="shared" si="0"/>
        <v>0</v>
      </c>
      <c r="F41" s="23">
        <v>0</v>
      </c>
      <c r="G41" s="2"/>
    </row>
    <row r="42" spans="1:7" ht="65.25" customHeight="1">
      <c r="A42" s="3">
        <v>4</v>
      </c>
      <c r="B42" s="14" t="s">
        <v>55</v>
      </c>
      <c r="C42" s="25" t="s">
        <v>35</v>
      </c>
      <c r="D42" s="15" t="s">
        <v>52</v>
      </c>
      <c r="E42" s="15">
        <f t="shared" si="0"/>
        <v>3.35</v>
      </c>
      <c r="F42" s="27">
        <v>1271.66</v>
      </c>
      <c r="G42" s="2"/>
    </row>
    <row r="43" spans="1:7" ht="84.75" customHeight="1">
      <c r="A43" s="3">
        <v>5</v>
      </c>
      <c r="B43" s="13" t="s">
        <v>56</v>
      </c>
      <c r="C43" s="25" t="s">
        <v>62</v>
      </c>
      <c r="D43" s="15" t="s">
        <v>52</v>
      </c>
      <c r="E43" s="15">
        <f t="shared" si="0"/>
        <v>0</v>
      </c>
      <c r="F43" s="23">
        <v>0</v>
      </c>
      <c r="G43" s="2"/>
    </row>
    <row r="44" spans="1:7" ht="79.5" customHeight="1">
      <c r="A44" s="11">
        <v>6</v>
      </c>
      <c r="B44" s="14" t="s">
        <v>57</v>
      </c>
      <c r="C44" s="24" t="s">
        <v>40</v>
      </c>
      <c r="D44" s="15" t="s">
        <v>52</v>
      </c>
      <c r="E44" s="15">
        <f t="shared" si="0"/>
        <v>0.23129610115911484</v>
      </c>
      <c r="F44" s="23">
        <v>87.8</v>
      </c>
      <c r="G44" s="2"/>
    </row>
    <row r="45" spans="1:7" ht="96.75" customHeight="1">
      <c r="A45" s="3">
        <v>7</v>
      </c>
      <c r="B45" s="14" t="s">
        <v>58</v>
      </c>
      <c r="C45" s="4" t="s">
        <v>59</v>
      </c>
      <c r="D45" s="15" t="s">
        <v>52</v>
      </c>
      <c r="E45" s="15">
        <f t="shared" si="0"/>
        <v>0</v>
      </c>
      <c r="F45" s="23">
        <v>0</v>
      </c>
      <c r="G45" s="2"/>
    </row>
    <row r="46" spans="1:7" ht="58.5" customHeight="1">
      <c r="A46" s="11">
        <v>8</v>
      </c>
      <c r="B46" s="13" t="s">
        <v>60</v>
      </c>
      <c r="C46" s="24" t="s">
        <v>40</v>
      </c>
      <c r="D46" s="15" t="s">
        <v>52</v>
      </c>
      <c r="E46" s="15">
        <f t="shared" si="0"/>
        <v>0</v>
      </c>
      <c r="F46" s="15">
        <v>0</v>
      </c>
      <c r="G46" s="2"/>
    </row>
    <row r="47" spans="1:7" ht="42.75" customHeight="1">
      <c r="A47" s="3">
        <v>9</v>
      </c>
      <c r="B47" s="14" t="s">
        <v>41</v>
      </c>
      <c r="C47" s="24" t="s">
        <v>37</v>
      </c>
      <c r="D47" s="15" t="s">
        <v>52</v>
      </c>
      <c r="E47" s="15">
        <f t="shared" si="0"/>
        <v>0.4800052687038988</v>
      </c>
      <c r="F47" s="23">
        <v>182.21</v>
      </c>
      <c r="G47" s="2"/>
    </row>
    <row r="48" spans="1:7" ht="59.25" customHeight="1">
      <c r="A48" s="3">
        <v>10</v>
      </c>
      <c r="B48" s="14" t="s">
        <v>4</v>
      </c>
      <c r="C48" s="24" t="s">
        <v>37</v>
      </c>
      <c r="D48" s="15" t="s">
        <v>52</v>
      </c>
      <c r="E48" s="15">
        <f t="shared" si="0"/>
        <v>2.9699947312961013</v>
      </c>
      <c r="F48" s="23">
        <v>1127.41</v>
      </c>
      <c r="G48" s="2"/>
    </row>
    <row r="49" spans="1:7" ht="43.5" customHeight="1">
      <c r="A49" s="11">
        <v>11</v>
      </c>
      <c r="B49" s="14" t="s">
        <v>61</v>
      </c>
      <c r="C49" s="12" t="s">
        <v>38</v>
      </c>
      <c r="D49" s="15" t="s">
        <v>52</v>
      </c>
      <c r="E49" s="15">
        <f t="shared" si="0"/>
        <v>0</v>
      </c>
      <c r="F49" s="23">
        <v>0</v>
      </c>
      <c r="G49" s="2"/>
    </row>
    <row r="50" spans="1:7" ht="42" customHeight="1">
      <c r="A50" s="11">
        <v>12</v>
      </c>
      <c r="B50" s="28" t="s">
        <v>64</v>
      </c>
      <c r="C50" s="24" t="s">
        <v>40</v>
      </c>
      <c r="D50" s="3" t="s">
        <v>52</v>
      </c>
      <c r="E50" s="29">
        <f t="shared" si="0"/>
        <v>0</v>
      </c>
      <c r="F50" s="15">
        <v>0</v>
      </c>
      <c r="G50" s="2"/>
    </row>
    <row r="51" spans="1:10" ht="29.25" customHeight="1">
      <c r="A51" s="3"/>
      <c r="B51" s="10" t="s">
        <v>34</v>
      </c>
      <c r="C51" s="4"/>
      <c r="D51" s="3"/>
      <c r="E51" s="6"/>
      <c r="F51" s="15">
        <f>SUM(F39:F50)</f>
        <v>2669.08</v>
      </c>
      <c r="G51" s="2"/>
      <c r="J51" s="22"/>
    </row>
    <row r="53" spans="1:6" ht="23.25" customHeight="1">
      <c r="A53" s="30" t="s">
        <v>67</v>
      </c>
      <c r="B53" s="30"/>
      <c r="C53" s="30"/>
      <c r="D53" s="30"/>
      <c r="E53" s="30"/>
      <c r="F53" s="30"/>
    </row>
    <row r="54" spans="1:6" ht="23.25" customHeight="1">
      <c r="A54" s="16" t="s">
        <v>32</v>
      </c>
      <c r="B54" s="16"/>
      <c r="C54" s="17">
        <f>F51</f>
        <v>2669.08</v>
      </c>
      <c r="D54" s="18" t="s">
        <v>33</v>
      </c>
      <c r="E54" s="16"/>
      <c r="F54" s="16"/>
    </row>
    <row r="55" spans="1:6" ht="23.25" customHeight="1">
      <c r="A55" s="30" t="s">
        <v>65</v>
      </c>
      <c r="B55" s="30"/>
      <c r="C55" s="30"/>
      <c r="D55" s="30"/>
      <c r="E55" s="30"/>
      <c r="F55" s="30"/>
    </row>
    <row r="56" spans="1:6" ht="12.75">
      <c r="A56" s="31" t="s">
        <v>19</v>
      </c>
      <c r="B56" s="31"/>
      <c r="C56" s="31"/>
      <c r="D56" s="31"/>
      <c r="E56" s="31"/>
      <c r="F56" s="31"/>
    </row>
    <row r="57" ht="15.75">
      <c r="A57" s="1"/>
    </row>
    <row r="58" spans="1:6" ht="20.25">
      <c r="A58" s="30" t="s">
        <v>15</v>
      </c>
      <c r="B58" s="30"/>
      <c r="C58" s="30"/>
      <c r="D58" s="30"/>
      <c r="E58" s="30"/>
      <c r="F58" s="30"/>
    </row>
    <row r="59" spans="1:6" ht="20.25">
      <c r="A59" s="30"/>
      <c r="B59" s="30"/>
      <c r="C59" s="30"/>
      <c r="D59" s="30"/>
      <c r="E59" s="30"/>
      <c r="F59" s="30"/>
    </row>
    <row r="60" spans="1:6" ht="20.25">
      <c r="A60" s="30" t="s">
        <v>16</v>
      </c>
      <c r="B60" s="30"/>
      <c r="C60" s="30"/>
      <c r="D60" s="30"/>
      <c r="E60" s="30"/>
      <c r="F60" s="30"/>
    </row>
    <row r="61" spans="1:6" ht="20.25">
      <c r="A61" s="19"/>
      <c r="B61" s="18"/>
      <c r="C61" s="18"/>
      <c r="D61" s="18"/>
      <c r="E61" s="20"/>
      <c r="F61" s="18"/>
    </row>
    <row r="62" spans="1:6" ht="23.25" customHeight="1">
      <c r="A62" s="30" t="s">
        <v>21</v>
      </c>
      <c r="B62" s="30"/>
      <c r="C62" s="30"/>
      <c r="D62" s="30"/>
      <c r="E62" s="30"/>
      <c r="F62" s="30"/>
    </row>
    <row r="63" spans="1:6" ht="23.25" customHeight="1">
      <c r="A63" s="30" t="s">
        <v>20</v>
      </c>
      <c r="B63" s="30"/>
      <c r="C63" s="30"/>
      <c r="D63" s="30"/>
      <c r="E63" s="30"/>
      <c r="F63" s="30"/>
    </row>
    <row r="64" spans="1:6" ht="20.25">
      <c r="A64" s="19" t="s">
        <v>10</v>
      </c>
      <c r="B64" s="18"/>
      <c r="C64" s="18"/>
      <c r="D64" s="18"/>
      <c r="E64" s="20"/>
      <c r="F64" s="18"/>
    </row>
    <row r="65" spans="1:6" ht="20.25">
      <c r="A65" s="30" t="s">
        <v>14</v>
      </c>
      <c r="B65" s="30"/>
      <c r="C65" s="30"/>
      <c r="D65" s="30"/>
      <c r="E65" s="30"/>
      <c r="F65" s="30"/>
    </row>
    <row r="66" ht="15.75">
      <c r="A66" s="1" t="s">
        <v>10</v>
      </c>
    </row>
    <row r="67" ht="23.25" customHeight="1">
      <c r="A67" s="19" t="s">
        <v>46</v>
      </c>
    </row>
    <row r="68" spans="1:6" s="21" customFormat="1" ht="12.75">
      <c r="A68" s="9" t="s">
        <v>48</v>
      </c>
      <c r="B68" s="9"/>
      <c r="C68" s="9"/>
      <c r="D68" s="9"/>
      <c r="E68" s="9"/>
      <c r="F68" s="9"/>
    </row>
    <row r="69" ht="15.75">
      <c r="A69" s="1" t="s">
        <v>10</v>
      </c>
    </row>
    <row r="70" ht="23.25" customHeight="1">
      <c r="A70" s="19" t="s">
        <v>49</v>
      </c>
    </row>
    <row r="71" spans="1:6" s="21" customFormat="1" ht="12.75">
      <c r="A71" s="9" t="s">
        <v>50</v>
      </c>
      <c r="B71" s="9"/>
      <c r="C71" s="9"/>
      <c r="D71" s="9"/>
      <c r="E71" s="9"/>
      <c r="F71" s="9"/>
    </row>
  </sheetData>
  <sheetProtection/>
  <mergeCells count="35">
    <mergeCell ref="A62:F62"/>
    <mergeCell ref="A63:F63"/>
    <mergeCell ref="A65:F65"/>
    <mergeCell ref="A53:F53"/>
    <mergeCell ref="A55:F55"/>
    <mergeCell ref="A56:F56"/>
    <mergeCell ref="A58:F58"/>
    <mergeCell ref="A59:F59"/>
    <mergeCell ref="A60:F60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2021-09-22T09:19:34Z</cp:lastPrinted>
  <dcterms:created xsi:type="dcterms:W3CDTF">1996-10-08T23:32:33Z</dcterms:created>
  <dcterms:modified xsi:type="dcterms:W3CDTF">2022-06-07T07:59:43Z</dcterms:modified>
  <cp:category/>
  <cp:version/>
  <cp:contentType/>
  <cp:contentStatus/>
</cp:coreProperties>
</file>